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6.xml" ContentType="application/vnd.ms-excel.controlproperties+xml"/>
  <Override PartName="/docProps/app.xml" ContentType="application/vnd.openxmlformats-officedocument.extended-properties+xml"/>
  <Override PartName="/xl/ctrlProps/ctrlProp15.xml" ContentType="application/vnd.ms-excel.controlproperties+xml"/>
  <Override PartName="/xl/externalLinks/externalLink1.xml" ContentType="application/vnd.openxmlformats-officedocument.spreadsheetml.externalLink+xml"/>
  <Override PartName="/docProps/core.xml" ContentType="application/vnd.openxmlformats-package.core-properties+xml"/>
  <Override PartName="/xl/ctrlProps/ctrlProp14.xml" ContentType="application/vnd.ms-excel.controlproperties+xml"/>
  <Override PartName="/xl/ctrlProps/ctrlProp13.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C:\Users\dkavanau\Desktop\Temp\"/>
    </mc:Choice>
  </mc:AlternateContent>
  <workbookProtection workbookAlgorithmName="SHA-512" workbookHashValue="xfIz7OuXf1sbN5BkHDJIrbTTYLUixVd26aDBuHHhw5hlP24AR+8JT1BzBO9VOQKmmqNfxOfOtvWKd4vTm6nLag==" workbookSaltValue="GOYBvw7lwOP+JhIWcl54wg==" workbookSpinCount="100000" lockStructure="1"/>
  <bookViews>
    <workbookView xWindow="0" yWindow="0" windowWidth="28800" windowHeight="13410"/>
  </bookViews>
  <sheets>
    <sheet name="Overview" sheetId="4" r:id="rId1"/>
    <sheet name="PT Template" sheetId="1" r:id="rId2"/>
  </sheets>
  <externalReferences>
    <externalReference r:id="rId3"/>
  </externalReferences>
  <definedNames>
    <definedName name="Hours">[1]!Table1[[#All],[Hours]]</definedName>
    <definedName name="_xlnm.Print_Area" localSheetId="0">Overview!$A$1:$BI$72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4" i="4" l="1"/>
  <c r="BN4" i="4"/>
  <c r="BO4" i="4"/>
  <c r="BP4" i="4"/>
  <c r="BQ4" i="4"/>
  <c r="BR4" i="4"/>
  <c r="BM72" i="4"/>
  <c r="BN72" i="4"/>
  <c r="BO72" i="4"/>
  <c r="BP72" i="4"/>
  <c r="BQ72" i="4"/>
  <c r="BR72" i="4"/>
  <c r="D72" i="1" l="1"/>
  <c r="D73" i="1"/>
  <c r="D74" i="1"/>
  <c r="D75" i="1"/>
  <c r="D76" i="1"/>
  <c r="D77" i="1"/>
  <c r="D78" i="1"/>
  <c r="D79" i="1"/>
  <c r="D80" i="1"/>
  <c r="D81" i="1"/>
  <c r="D82" i="1"/>
  <c r="D83" i="1"/>
  <c r="D66" i="1"/>
  <c r="D67" i="1"/>
  <c r="D68" i="1"/>
  <c r="D69" i="1"/>
  <c r="D70" i="1"/>
  <c r="D71" i="1"/>
  <c r="J35" i="1"/>
  <c r="J36" i="1"/>
  <c r="J37" i="1"/>
  <c r="J38" i="1"/>
  <c r="J39" i="1"/>
  <c r="J40" i="1"/>
  <c r="J41" i="1"/>
  <c r="J42" i="1"/>
  <c r="H32" i="1" l="1"/>
  <c r="I34" i="1"/>
  <c r="J34" i="1" s="1"/>
  <c r="I35" i="1"/>
  <c r="I36" i="1"/>
  <c r="I37" i="1"/>
  <c r="I38" i="1"/>
  <c r="I39" i="1"/>
  <c r="I40" i="1"/>
  <c r="I41" i="1"/>
  <c r="I42" i="1"/>
  <c r="I33" i="1"/>
  <c r="I32" i="1" l="1"/>
  <c r="J33" i="1"/>
  <c r="J32" i="1" s="1"/>
</calcChain>
</file>

<file path=xl/sharedStrings.xml><?xml version="1.0" encoding="utf-8"?>
<sst xmlns="http://schemas.openxmlformats.org/spreadsheetml/2006/main" count="108" uniqueCount="95">
  <si>
    <t>Test Date</t>
  </si>
  <si>
    <t>Company Conducting Test if Other Than Operator</t>
  </si>
  <si>
    <t>Terminal Representative</t>
  </si>
  <si>
    <t>From:</t>
  </si>
  <si>
    <t>To:</t>
  </si>
  <si>
    <t>Normal Product Transported</t>
  </si>
  <si>
    <t>Normal Operating Pressure</t>
  </si>
  <si>
    <t>psig</t>
  </si>
  <si>
    <t>Field</t>
  </si>
  <si>
    <t>Lease</t>
  </si>
  <si>
    <t>Pipeline Pressure Test Data Sheet</t>
  </si>
  <si>
    <t>County</t>
  </si>
  <si>
    <t>Testing Co. Representative, if present</t>
  </si>
  <si>
    <t>Witness, if present</t>
  </si>
  <si>
    <t>new construction</t>
  </si>
  <si>
    <t>modification</t>
  </si>
  <si>
    <t>repair after leak</t>
  </si>
  <si>
    <t>PIPE DATA</t>
  </si>
  <si>
    <t>Segment                 Number</t>
  </si>
  <si>
    <t>Pipe                 OD (in)</t>
  </si>
  <si>
    <t>Wall      Thickness</t>
  </si>
  <si>
    <t>Length      Tested (ft.)</t>
  </si>
  <si>
    <t>Volume    (gallons)</t>
  </si>
  <si>
    <t>Aboveground</t>
  </si>
  <si>
    <t>Pipeline(s) Identification (line number,  name,  etc)</t>
  </si>
  <si>
    <t>TEST DATA</t>
  </si>
  <si>
    <t>Start/
Stop</t>
  </si>
  <si>
    <t>Time
24-hr format
(e.g. 13:00)</t>
  </si>
  <si>
    <t>Pressure (psig)</t>
  </si>
  <si>
    <t>Temperature (deg. F)</t>
  </si>
  <si>
    <t>Dead Weight</t>
  </si>
  <si>
    <t>Pressure Recorder</t>
  </si>
  <si>
    <t>Ambient</t>
  </si>
  <si>
    <t>(+) Added</t>
  </si>
  <si>
    <t>(-) Drained</t>
  </si>
  <si>
    <t>TEST SETUP INFORMATION</t>
  </si>
  <si>
    <t>Serial #</t>
  </si>
  <si>
    <t>Date Last Calibrated</t>
  </si>
  <si>
    <t>Make and Model Pressure Recorder</t>
  </si>
  <si>
    <t>Make and Model of Temp Instrument</t>
  </si>
  <si>
    <t>Material</t>
  </si>
  <si>
    <t>Test Medium</t>
  </si>
  <si>
    <t>fresh water</t>
  </si>
  <si>
    <t>nitrogen</t>
  </si>
  <si>
    <t>Maximum Operating Pressure</t>
  </si>
  <si>
    <t>RESULTS</t>
  </si>
  <si>
    <t>PASS</t>
  </si>
  <si>
    <t>Location</t>
  </si>
  <si>
    <t>Cause</t>
  </si>
  <si>
    <t xml:space="preserve"> (+) Added</t>
  </si>
  <si>
    <t>Volume (gal)</t>
  </si>
  <si>
    <t>Operator</t>
  </si>
  <si>
    <t>Contact's Phone No.</t>
  </si>
  <si>
    <t>Name of Operator Contact</t>
  </si>
  <si>
    <t>Exterior Pipeline Condition (Check All That Apply):</t>
  </si>
  <si>
    <t>Spec. &amp; Grade</t>
  </si>
  <si>
    <t>brine</t>
  </si>
  <si>
    <t>Steel</t>
  </si>
  <si>
    <t>A106-B</t>
  </si>
  <si>
    <t>Method of Measurement (e.g pipe wall, vault, etc.)</t>
  </si>
  <si>
    <t>Pipeline Low Point Elevation (ft)</t>
  </si>
  <si>
    <t>Pipeline High Point Elevation (ft)</t>
  </si>
  <si>
    <t>Above ground, Buried, Submerged</t>
  </si>
  <si>
    <t>Buried</t>
  </si>
  <si>
    <t>PRE-TEST INFORMATION</t>
  </si>
  <si>
    <t>Reason for test: (Check one)</t>
  </si>
  <si>
    <t>Pipeline Routing</t>
  </si>
  <si>
    <t>Elasped time (hours &amp; min)</t>
  </si>
  <si>
    <t xml:space="preserve"> </t>
  </si>
  <si>
    <t>Pipeline Elevations</t>
  </si>
  <si>
    <t xml:space="preserve">Pipeline elevaton at press. equip. location (ft) </t>
  </si>
  <si>
    <t>Test Equipment</t>
  </si>
  <si>
    <t>Make and Model Dead Weight Press Guage</t>
  </si>
  <si>
    <t>insulated</t>
  </si>
  <si>
    <t>painted</t>
  </si>
  <si>
    <t>wrapped</t>
  </si>
  <si>
    <t xml:space="preserve">corrosion </t>
  </si>
  <si>
    <r>
      <t>Volume    (ft</t>
    </r>
    <r>
      <rPr>
        <b/>
        <vertAlign val="superscript"/>
        <sz val="10"/>
        <rFont val="Calibri"/>
        <family val="2"/>
        <scheme val="minor"/>
      </rPr>
      <t>3</t>
    </r>
    <r>
      <rPr>
        <b/>
        <sz val="10"/>
        <rFont val="Calibri"/>
        <family val="2"/>
        <scheme val="minor"/>
      </rPr>
      <t>)</t>
    </r>
  </si>
  <si>
    <r>
      <t>Volume  (ft</t>
    </r>
    <r>
      <rPr>
        <b/>
        <vertAlign val="superscript"/>
        <sz val="10"/>
        <rFont val="Calibri"/>
        <family val="2"/>
        <scheme val="minor"/>
      </rPr>
      <t>3)</t>
    </r>
  </si>
  <si>
    <t xml:space="preserve">      periodic or biennial</t>
  </si>
  <si>
    <t>FAIL</t>
  </si>
  <si>
    <t>Start</t>
  </si>
  <si>
    <t>other</t>
  </si>
  <si>
    <t>__________________</t>
  </si>
  <si>
    <t>Other</t>
  </si>
  <si>
    <t>_________________</t>
  </si>
  <si>
    <t xml:space="preserve">Certified by: </t>
  </si>
  <si>
    <t>___________________________________________</t>
  </si>
  <si>
    <t>A53-A</t>
  </si>
  <si>
    <t>A53-B</t>
  </si>
  <si>
    <t>A106-A</t>
  </si>
  <si>
    <t>API 5L-42X</t>
  </si>
  <si>
    <t>:Primary     :Not used</t>
  </si>
  <si>
    <t>:Primary     :Secondary</t>
  </si>
  <si>
    <t>Other Pressure 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</si>
</sst>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h:mm;@"/>
    <numFmt numFmtId="166" formatCode="#,##0.0"/>
    <numFmt numFmtId="167" formatCode="[$-409]mmmm\ d\,\ yyyy;@"/>
  </numFmts>
  <fonts count="26" x14ac:knownFonts="1">
    <font>
      <sz val="11"/>
      <color theme="1"/>
      <name val="Calibri"/>
      <family val="2"/>
      <scheme val="minor"/>
    </font>
    <font>
      <b/>
      <sz val="11"/>
      <color theme="1"/>
      <name val="Calibri"/>
      <family val="2"/>
      <scheme val="minor"/>
    </font>
    <font>
      <u/>
      <sz val="9"/>
      <color indexed="12"/>
      <name val="Helv"/>
    </font>
    <font>
      <sz val="10"/>
      <color theme="1"/>
      <name val="Calibri"/>
      <family val="2"/>
      <scheme val="minor"/>
    </font>
    <font>
      <b/>
      <sz val="12"/>
      <color theme="1"/>
      <name val="Calibri"/>
      <family val="2"/>
      <scheme val="minor"/>
    </font>
    <font>
      <sz val="10"/>
      <name val="Calibri"/>
      <family val="2"/>
      <scheme val="minor"/>
    </font>
    <font>
      <u/>
      <sz val="10"/>
      <color indexed="8"/>
      <name val="Calibri"/>
      <family val="2"/>
      <scheme val="minor"/>
    </font>
    <font>
      <b/>
      <sz val="10"/>
      <name val="Calibri"/>
      <family val="2"/>
      <scheme val="minor"/>
    </font>
    <font>
      <b/>
      <sz val="16"/>
      <name val="Calibri"/>
      <family val="2"/>
      <scheme val="minor"/>
    </font>
    <font>
      <b/>
      <sz val="8.5"/>
      <name val="Calibri"/>
      <family val="2"/>
      <scheme val="minor"/>
    </font>
    <font>
      <b/>
      <sz val="12"/>
      <name val="Calibri"/>
      <family val="2"/>
      <scheme val="minor"/>
    </font>
    <font>
      <sz val="10"/>
      <color indexed="9"/>
      <name val="Calibri"/>
      <family val="2"/>
      <scheme val="minor"/>
    </font>
    <font>
      <sz val="10"/>
      <color theme="0"/>
      <name val="Calibri"/>
      <family val="2"/>
      <scheme val="minor"/>
    </font>
    <font>
      <sz val="9"/>
      <color theme="1"/>
      <name val="Calibri"/>
      <family val="2"/>
      <scheme val="minor"/>
    </font>
    <font>
      <u/>
      <sz val="11"/>
      <color theme="10"/>
      <name val="Calibri"/>
      <family val="2"/>
      <scheme val="minor"/>
    </font>
    <font>
      <i/>
      <u/>
      <sz val="9"/>
      <color rgb="FF0000CC"/>
      <name val="Calibri"/>
      <family val="2"/>
      <scheme val="minor"/>
    </font>
    <font>
      <b/>
      <sz val="9"/>
      <color theme="1"/>
      <name val="Calibri"/>
      <family val="2"/>
      <scheme val="minor"/>
    </font>
    <font>
      <sz val="18"/>
      <color theme="1"/>
      <name val="Calibri"/>
      <family val="2"/>
      <scheme val="minor"/>
    </font>
    <font>
      <b/>
      <sz val="18"/>
      <color theme="1"/>
      <name val="Calibri"/>
      <family val="2"/>
      <scheme val="minor"/>
    </font>
    <font>
      <sz val="8"/>
      <color rgb="FF000000"/>
      <name val="Segoe UI"/>
      <family val="2"/>
    </font>
    <font>
      <b/>
      <vertAlign val="superscript"/>
      <sz val="10"/>
      <name val="Calibri"/>
      <family val="2"/>
      <scheme val="minor"/>
    </font>
    <font>
      <b/>
      <sz val="9"/>
      <name val="Calibri"/>
      <family val="2"/>
      <scheme val="minor"/>
    </font>
    <font>
      <b/>
      <sz val="10"/>
      <color theme="1"/>
      <name val="Calibri"/>
      <family val="2"/>
      <scheme val="minor"/>
    </font>
    <font>
      <u/>
      <sz val="11"/>
      <color theme="1"/>
      <name val="Calibri"/>
      <family val="2"/>
      <scheme val="minor"/>
    </font>
    <font>
      <sz val="11"/>
      <color theme="0"/>
      <name val="Calibri"/>
      <family val="2"/>
      <scheme val="minor"/>
    </font>
    <font>
      <b/>
      <u/>
      <sz val="10"/>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4" tint="0.79998168889431442"/>
        <bgColor indexed="64"/>
      </patternFill>
    </fill>
  </fills>
  <borders count="8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diagonal/>
    </border>
    <border>
      <left style="thin">
        <color indexed="12"/>
      </left>
      <right style="thin">
        <color indexed="12"/>
      </right>
      <top style="double">
        <color indexed="12"/>
      </top>
      <bottom style="thin">
        <color indexed="12"/>
      </bottom>
      <diagonal/>
    </border>
    <border>
      <left style="thin">
        <color indexed="12"/>
      </left>
      <right style="thin">
        <color indexed="12"/>
      </right>
      <top/>
      <bottom style="thin">
        <color indexed="12"/>
      </bottom>
      <diagonal/>
    </border>
    <border>
      <left style="thin">
        <color indexed="64"/>
      </left>
      <right style="thin">
        <color indexed="64"/>
      </right>
      <top/>
      <bottom/>
      <diagonal/>
    </border>
    <border>
      <left/>
      <right/>
      <top style="thin">
        <color indexed="64"/>
      </top>
      <bottom style="thin">
        <color indexed="64"/>
      </bottom>
      <diagonal/>
    </border>
    <border>
      <left style="thin">
        <color indexed="12"/>
      </left>
      <right style="thin">
        <color indexed="12"/>
      </right>
      <top/>
      <bottom style="double">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12"/>
      </right>
      <top style="medium">
        <color indexed="64"/>
      </top>
      <bottom style="thin">
        <color indexed="12"/>
      </bottom>
      <diagonal/>
    </border>
    <border>
      <left style="thin">
        <color indexed="12"/>
      </left>
      <right style="thin">
        <color indexed="12"/>
      </right>
      <top style="medium">
        <color indexed="64"/>
      </top>
      <bottom/>
      <diagonal/>
    </border>
    <border>
      <left style="thin">
        <color indexed="12"/>
      </left>
      <right style="thin">
        <color indexed="12"/>
      </right>
      <top style="medium">
        <color indexed="64"/>
      </top>
      <bottom style="thin">
        <color indexed="12"/>
      </bottom>
      <diagonal/>
    </border>
    <border>
      <left style="thin">
        <color indexed="12"/>
      </left>
      <right/>
      <top style="medium">
        <color indexed="64"/>
      </top>
      <bottom style="thin">
        <color indexed="12"/>
      </bottom>
      <diagonal/>
    </border>
    <border>
      <left/>
      <right style="thin">
        <color indexed="12"/>
      </right>
      <top style="medium">
        <color indexed="64"/>
      </top>
      <bottom style="thin">
        <color indexed="12"/>
      </bottom>
      <diagonal/>
    </border>
    <border>
      <left style="thin">
        <color indexed="12"/>
      </left>
      <right style="medium">
        <color indexed="64"/>
      </right>
      <top style="medium">
        <color indexed="64"/>
      </top>
      <bottom style="thin">
        <color indexed="12"/>
      </bottom>
      <diagonal/>
    </border>
    <border>
      <left style="medium">
        <color indexed="64"/>
      </left>
      <right style="thin">
        <color indexed="12"/>
      </right>
      <top style="thin">
        <color indexed="12"/>
      </top>
      <bottom style="thin">
        <color indexed="12"/>
      </bottom>
      <diagonal/>
    </border>
    <border>
      <left style="thin">
        <color indexed="12"/>
      </left>
      <right style="medium">
        <color indexed="64"/>
      </right>
      <top/>
      <bottom/>
      <diagonal/>
    </border>
    <border>
      <left style="medium">
        <color indexed="64"/>
      </left>
      <right style="thin">
        <color indexed="12"/>
      </right>
      <top style="thin">
        <color indexed="12"/>
      </top>
      <bottom/>
      <diagonal/>
    </border>
    <border>
      <left style="medium">
        <color indexed="64"/>
      </left>
      <right style="thin">
        <color indexed="12"/>
      </right>
      <top style="double">
        <color indexed="12"/>
      </top>
      <bottom style="thin">
        <color indexed="12"/>
      </bottom>
      <diagonal/>
    </border>
    <border>
      <left style="thin">
        <color indexed="12"/>
      </left>
      <right style="medium">
        <color indexed="64"/>
      </right>
      <top style="thin">
        <color indexed="12"/>
      </top>
      <bottom style="thin">
        <color indexed="12"/>
      </bottom>
      <diagonal/>
    </border>
    <border>
      <left style="medium">
        <color indexed="64"/>
      </left>
      <right/>
      <top style="thin">
        <color indexed="12"/>
      </top>
      <bottom style="thin">
        <color indexed="12"/>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12"/>
      </left>
      <right style="thin">
        <color indexed="12"/>
      </right>
      <top/>
      <bottom style="double">
        <color indexed="64"/>
      </bottom>
      <diagonal/>
    </border>
    <border>
      <left style="medium">
        <color indexed="64"/>
      </left>
      <right/>
      <top style="thin">
        <color indexed="12"/>
      </top>
      <bottom style="medium">
        <color indexed="64"/>
      </bottom>
      <diagonal/>
    </border>
    <border>
      <left style="thin">
        <color indexed="12"/>
      </left>
      <right style="thin">
        <color indexed="12"/>
      </right>
      <top style="thin">
        <color indexed="12"/>
      </top>
      <bottom style="medium">
        <color indexed="64"/>
      </bottom>
      <diagonal/>
    </border>
    <border>
      <left style="thin">
        <color indexed="12"/>
      </left>
      <right style="medium">
        <color indexed="64"/>
      </right>
      <top style="thin">
        <color indexed="12"/>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321">
    <xf numFmtId="0" fontId="0" fillId="0" borderId="0" xfId="0"/>
    <xf numFmtId="0" fontId="5" fillId="0" borderId="12" xfId="0" applyNumberFormat="1" applyFont="1" applyBorder="1" applyAlignment="1" applyProtection="1">
      <alignment horizontal="center"/>
      <protection locked="0"/>
    </xf>
    <xf numFmtId="164" fontId="5" fillId="0" borderId="9" xfId="0" applyNumberFormat="1" applyFont="1" applyBorder="1" applyAlignment="1" applyProtection="1">
      <alignment horizontal="center"/>
      <protection locked="0"/>
    </xf>
    <xf numFmtId="164" fontId="5" fillId="0" borderId="8" xfId="0" applyNumberFormat="1" applyFont="1" applyBorder="1" applyAlignment="1" applyProtection="1">
      <alignment horizontal="center"/>
      <protection locked="0"/>
    </xf>
    <xf numFmtId="0" fontId="5" fillId="0" borderId="7" xfId="0" applyFont="1" applyBorder="1" applyAlignment="1" applyProtection="1">
      <alignment horizontal="center"/>
      <protection locked="0"/>
    </xf>
    <xf numFmtId="3" fontId="5" fillId="0" borderId="9" xfId="0" applyNumberFormat="1" applyFont="1" applyBorder="1" applyAlignment="1" applyProtection="1">
      <alignment horizontal="center"/>
      <protection locked="0"/>
    </xf>
    <xf numFmtId="49" fontId="5" fillId="5" borderId="10" xfId="0" applyNumberFormat="1" applyFont="1" applyFill="1" applyBorder="1" applyAlignment="1" applyProtection="1">
      <protection locked="0"/>
    </xf>
    <xf numFmtId="49" fontId="5" fillId="5" borderId="10" xfId="0" applyNumberFormat="1" applyFont="1" applyFill="1" applyBorder="1" applyAlignment="1" applyProtection="1">
      <alignment horizontal="left"/>
      <protection locked="0"/>
    </xf>
    <xf numFmtId="49" fontId="5" fillId="5" borderId="27" xfId="0" applyNumberFormat="1" applyFont="1" applyFill="1" applyBorder="1" applyAlignment="1" applyProtection="1">
      <alignment horizontal="left"/>
      <protection locked="0"/>
    </xf>
    <xf numFmtId="165" fontId="5" fillId="2" borderId="16" xfId="0" applyNumberFormat="1" applyFont="1" applyFill="1" applyBorder="1" applyAlignment="1" applyProtection="1">
      <alignment horizontal="center"/>
      <protection locked="0"/>
    </xf>
    <xf numFmtId="165" fontId="5" fillId="2" borderId="13" xfId="0" applyNumberFormat="1" applyFont="1" applyFill="1" applyBorder="1" applyAlignment="1" applyProtection="1">
      <alignment horizontal="center"/>
      <protection locked="0"/>
    </xf>
    <xf numFmtId="1" fontId="5" fillId="2" borderId="16" xfId="0" applyNumberFormat="1" applyFont="1" applyFill="1" applyBorder="1" applyAlignment="1" applyProtection="1">
      <alignment horizontal="center"/>
      <protection locked="0"/>
    </xf>
    <xf numFmtId="0" fontId="5" fillId="2" borderId="16" xfId="0" applyNumberFormat="1" applyFont="1" applyFill="1" applyBorder="1" applyAlignment="1" applyProtection="1">
      <alignment horizontal="center"/>
      <protection locked="0"/>
    </xf>
    <xf numFmtId="1" fontId="5" fillId="2" borderId="13" xfId="0" applyNumberFormat="1" applyFont="1" applyFill="1" applyBorder="1" applyAlignment="1" applyProtection="1">
      <alignment horizontal="center"/>
      <protection locked="0"/>
    </xf>
    <xf numFmtId="0" fontId="5" fillId="2" borderId="13" xfId="0" applyNumberFormat="1"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49" fontId="5" fillId="5" borderId="0" xfId="0" applyNumberFormat="1" applyFont="1" applyFill="1" applyBorder="1" applyAlignment="1" applyProtection="1">
      <alignment horizontal="center"/>
      <protection locked="0"/>
    </xf>
    <xf numFmtId="0" fontId="0" fillId="0" borderId="1" xfId="0" applyNumberFormat="1" applyFont="1" applyBorder="1" applyAlignment="1" applyProtection="1">
      <protection locked="0"/>
    </xf>
    <xf numFmtId="0" fontId="7" fillId="2" borderId="42" xfId="0" applyFont="1" applyFill="1" applyBorder="1" applyProtection="1">
      <protection locked="0"/>
    </xf>
    <xf numFmtId="0" fontId="7" fillId="2" borderId="39" xfId="0" applyFont="1" applyFill="1" applyBorder="1" applyProtection="1">
      <protection locked="0"/>
    </xf>
    <xf numFmtId="0" fontId="5" fillId="2" borderId="43" xfId="0" applyNumberFormat="1" applyFont="1" applyFill="1" applyBorder="1" applyAlignment="1" applyProtection="1">
      <alignment horizontal="center"/>
      <protection locked="0"/>
    </xf>
    <xf numFmtId="0" fontId="7" fillId="2" borderId="44" xfId="0" applyFont="1" applyFill="1" applyBorder="1" applyProtection="1">
      <protection locked="0"/>
    </xf>
    <xf numFmtId="0" fontId="13" fillId="6" borderId="0" xfId="0" applyFont="1" applyFill="1" applyAlignment="1" applyProtection="1">
      <alignment horizontal="left" vertical="center"/>
    </xf>
    <xf numFmtId="0" fontId="13" fillId="6" borderId="0" xfId="0" applyFont="1" applyFill="1" applyAlignment="1" applyProtection="1">
      <alignment horizontal="left" vertical="center"/>
      <protection locked="0"/>
    </xf>
    <xf numFmtId="0" fontId="13" fillId="0" borderId="0" xfId="0" applyFont="1" applyFill="1" applyAlignment="1" applyProtection="1">
      <alignment horizontal="left" vertical="center"/>
      <protection locked="0"/>
    </xf>
    <xf numFmtId="0" fontId="0" fillId="0" borderId="0" xfId="0" applyAlignment="1" applyProtection="1">
      <alignment horizontal="left" vertical="top"/>
      <protection locked="0"/>
    </xf>
    <xf numFmtId="0" fontId="13" fillId="7" borderId="0" xfId="0"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3" fillId="7" borderId="0" xfId="0" applyFont="1" applyFill="1" applyAlignment="1" applyProtection="1">
      <alignment horizontal="left" vertical="center"/>
    </xf>
    <xf numFmtId="167" fontId="13" fillId="5" borderId="0" xfId="0" applyNumberFormat="1" applyFont="1" applyFill="1" applyBorder="1" applyAlignment="1" applyProtection="1">
      <alignment horizontal="center" vertical="center"/>
    </xf>
    <xf numFmtId="0" fontId="16" fillId="5" borderId="0" xfId="0" applyFont="1" applyFill="1" applyBorder="1" applyAlignment="1" applyProtection="1">
      <alignment horizontal="left" vertical="center"/>
    </xf>
    <xf numFmtId="0" fontId="13" fillId="0" borderId="0" xfId="0" applyFont="1" applyFill="1" applyAlignment="1" applyProtection="1">
      <alignment horizontal="left" vertical="center"/>
    </xf>
    <xf numFmtId="0" fontId="0" fillId="0" borderId="0" xfId="0" applyAlignment="1" applyProtection="1">
      <alignment horizontal="left" vertical="top"/>
    </xf>
    <xf numFmtId="0" fontId="0" fillId="5" borderId="0" xfId="0" applyFill="1" applyBorder="1" applyAlignment="1" applyProtection="1">
      <alignment horizontal="left" vertical="center"/>
    </xf>
    <xf numFmtId="0" fontId="0" fillId="5" borderId="0" xfId="0" applyFill="1" applyBorder="1" applyAlignment="1" applyProtection="1">
      <alignment horizontal="right" vertical="center"/>
    </xf>
    <xf numFmtId="0" fontId="15" fillId="5" borderId="0" xfId="2" applyFont="1" applyFill="1" applyAlignment="1" applyProtection="1">
      <alignment horizontal="left" vertical="center"/>
    </xf>
    <xf numFmtId="0" fontId="17" fillId="5" borderId="0" xfId="0" applyFont="1" applyFill="1" applyAlignment="1" applyProtection="1"/>
    <xf numFmtId="0" fontId="7" fillId="2" borderId="59" xfId="0" applyFont="1" applyFill="1" applyBorder="1" applyProtection="1">
      <protection locked="0"/>
    </xf>
    <xf numFmtId="165" fontId="5" fillId="2" borderId="60" xfId="0" applyNumberFormat="1" applyFont="1" applyFill="1" applyBorder="1" applyAlignment="1" applyProtection="1">
      <alignment horizontal="center"/>
      <protection locked="0"/>
    </xf>
    <xf numFmtId="1" fontId="5" fillId="2" borderId="60" xfId="0" applyNumberFormat="1" applyFont="1" applyFill="1" applyBorder="1" applyAlignment="1" applyProtection="1">
      <alignment horizontal="center"/>
      <protection locked="0"/>
    </xf>
    <xf numFmtId="0" fontId="5" fillId="2" borderId="60" xfId="0" applyNumberFormat="1" applyFont="1" applyFill="1" applyBorder="1" applyAlignment="1" applyProtection="1">
      <alignment horizontal="center"/>
      <protection locked="0"/>
    </xf>
    <xf numFmtId="0" fontId="5" fillId="2" borderId="61" xfId="0" applyNumberFormat="1" applyFont="1" applyFill="1" applyBorder="1" applyAlignment="1" applyProtection="1">
      <alignment horizontal="center"/>
      <protection locked="0"/>
    </xf>
    <xf numFmtId="0" fontId="5" fillId="0" borderId="80" xfId="0" applyNumberFormat="1" applyFont="1" applyBorder="1" applyAlignment="1" applyProtection="1">
      <alignment horizontal="center"/>
      <protection locked="0"/>
    </xf>
    <xf numFmtId="164" fontId="5" fillId="0" borderId="70" xfId="0" applyNumberFormat="1" applyFont="1" applyBorder="1" applyAlignment="1" applyProtection="1">
      <alignment horizontal="center"/>
      <protection locked="0"/>
    </xf>
    <xf numFmtId="164" fontId="5" fillId="0" borderId="64" xfId="0" applyNumberFormat="1" applyFont="1" applyBorder="1" applyAlignment="1" applyProtection="1">
      <alignment horizontal="center"/>
      <protection locked="0"/>
    </xf>
    <xf numFmtId="0" fontId="5" fillId="0" borderId="81" xfId="0" applyFont="1" applyBorder="1" applyAlignment="1" applyProtection="1">
      <alignment horizontal="center"/>
      <protection locked="0"/>
    </xf>
    <xf numFmtId="0" fontId="3" fillId="0" borderId="80" xfId="0" applyFont="1" applyBorder="1" applyAlignment="1" applyProtection="1">
      <alignment horizontal="center"/>
      <protection locked="0"/>
    </xf>
    <xf numFmtId="3" fontId="5" fillId="0" borderId="70" xfId="0" applyNumberFormat="1" applyFont="1" applyBorder="1" applyAlignment="1" applyProtection="1">
      <alignment horizontal="center"/>
      <protection locked="0"/>
    </xf>
    <xf numFmtId="0" fontId="13" fillId="5" borderId="0" xfId="0" applyFont="1" applyFill="1" applyAlignment="1" applyProtection="1">
      <alignment horizontal="left" vertical="center"/>
    </xf>
    <xf numFmtId="0" fontId="13" fillId="5" borderId="0" xfId="0" applyFont="1" applyFill="1" applyBorder="1" applyAlignment="1" applyProtection="1">
      <alignment horizontal="left" vertical="top" wrapText="1"/>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horizontal="left" vertical="center" wrapText="1"/>
    </xf>
    <xf numFmtId="49" fontId="3" fillId="0" borderId="10" xfId="0" applyNumberFormat="1" applyFont="1" applyFill="1" applyBorder="1" applyAlignment="1" applyProtection="1">
      <alignment horizontal="right"/>
      <protection locked="0"/>
    </xf>
    <xf numFmtId="0" fontId="0" fillId="0" borderId="24" xfId="0" applyBorder="1" applyProtection="1">
      <protection locked="0"/>
    </xf>
    <xf numFmtId="0" fontId="0" fillId="0" borderId="25" xfId="0" applyBorder="1" applyProtection="1">
      <protection locked="0"/>
    </xf>
    <xf numFmtId="0" fontId="0" fillId="0" borderId="52" xfId="0" applyBorder="1" applyProtection="1">
      <protection locked="0"/>
    </xf>
    <xf numFmtId="0" fontId="0" fillId="0" borderId="56" xfId="0" applyFont="1" applyBorder="1" applyProtection="1">
      <protection locked="0"/>
    </xf>
    <xf numFmtId="0" fontId="1" fillId="0" borderId="63" xfId="0" applyFont="1" applyBorder="1" applyAlignment="1" applyProtection="1">
      <alignment horizontal="right"/>
      <protection locked="0"/>
    </xf>
    <xf numFmtId="0" fontId="0" fillId="0" borderId="64" xfId="0" applyBorder="1" applyProtection="1">
      <protection locked="0"/>
    </xf>
    <xf numFmtId="0" fontId="0" fillId="0" borderId="64" xfId="0" applyFont="1" applyBorder="1" applyProtection="1">
      <protection locked="0"/>
    </xf>
    <xf numFmtId="0" fontId="0" fillId="0" borderId="65" xfId="0" applyFont="1" applyBorder="1" applyProtection="1">
      <protection locked="0"/>
    </xf>
    <xf numFmtId="0" fontId="3" fillId="2" borderId="17" xfId="0" applyNumberFormat="1" applyFont="1" applyFill="1" applyBorder="1" applyAlignment="1" applyProtection="1">
      <alignment horizontal="center"/>
      <protection locked="0"/>
    </xf>
    <xf numFmtId="0" fontId="3" fillId="2" borderId="60" xfId="0" applyNumberFormat="1" applyFont="1" applyFill="1" applyBorder="1" applyAlignment="1" applyProtection="1">
      <alignment horizontal="center"/>
      <protection locked="0"/>
    </xf>
    <xf numFmtId="0" fontId="15" fillId="5" borderId="0" xfId="2" applyFont="1" applyFill="1" applyBorder="1" applyAlignment="1" applyProtection="1">
      <alignment horizontal="left" vertical="center"/>
    </xf>
    <xf numFmtId="0" fontId="13" fillId="5" borderId="0" xfId="0" applyFont="1" applyFill="1" applyBorder="1" applyAlignment="1" applyProtection="1">
      <alignment horizontal="center"/>
    </xf>
    <xf numFmtId="49" fontId="3" fillId="0" borderId="1" xfId="0" applyNumberFormat="1" applyFont="1" applyFill="1" applyBorder="1" applyAlignment="1" applyProtection="1">
      <alignment horizontal="right"/>
      <protection locked="0"/>
    </xf>
    <xf numFmtId="165" fontId="5" fillId="3" borderId="17" xfId="0" applyNumberFormat="1" applyFont="1" applyFill="1" applyBorder="1" applyAlignment="1" applyProtection="1">
      <alignment horizontal="center"/>
      <protection locked="0"/>
    </xf>
    <xf numFmtId="165" fontId="5" fillId="3" borderId="13" xfId="0" applyNumberFormat="1" applyFont="1" applyFill="1" applyBorder="1" applyAlignment="1" applyProtection="1">
      <alignment horizontal="center"/>
      <protection locked="0"/>
    </xf>
    <xf numFmtId="165" fontId="5" fillId="3" borderId="60" xfId="0" applyNumberFormat="1" applyFont="1" applyFill="1" applyBorder="1" applyAlignment="1" applyProtection="1">
      <alignment horizontal="center"/>
      <protection locked="0"/>
    </xf>
    <xf numFmtId="49" fontId="22" fillId="0" borderId="64" xfId="0" applyNumberFormat="1" applyFont="1" applyFill="1" applyBorder="1" applyAlignment="1" applyProtection="1">
      <alignment horizontal="right"/>
      <protection locked="0"/>
    </xf>
    <xf numFmtId="0" fontId="0" fillId="0" borderId="0" xfId="0" applyProtection="1">
      <protection locked="0"/>
    </xf>
    <xf numFmtId="0" fontId="5" fillId="0" borderId="0" xfId="0" applyFont="1" applyProtection="1">
      <protection locked="0" hidden="1"/>
    </xf>
    <xf numFmtId="0" fontId="6" fillId="0" borderId="0" xfId="1" applyFont="1" applyFill="1" applyBorder="1" applyAlignment="1" applyProtection="1">
      <alignment horizontal="center" vertical="center" wrapText="1"/>
      <protection locked="0" hidden="1"/>
    </xf>
    <xf numFmtId="0" fontId="6" fillId="0" borderId="0" xfId="1" quotePrefix="1" applyFont="1" applyFill="1" applyBorder="1" applyAlignment="1" applyProtection="1">
      <alignment horizontal="center" vertical="center" wrapText="1"/>
      <protection locked="0" hidden="1"/>
    </xf>
    <xf numFmtId="0" fontId="0" fillId="0" borderId="0" xfId="0" applyFont="1" applyProtection="1">
      <protection locked="0"/>
    </xf>
    <xf numFmtId="0" fontId="7" fillId="4" borderId="24" xfId="0" applyFont="1" applyFill="1" applyBorder="1" applyAlignment="1" applyProtection="1">
      <protection locked="0" hidden="1"/>
    </xf>
    <xf numFmtId="0" fontId="7" fillId="4" borderId="25" xfId="0" applyFont="1" applyFill="1" applyBorder="1" applyAlignment="1" applyProtection="1">
      <protection locked="0" hidden="1"/>
    </xf>
    <xf numFmtId="0" fontId="7" fillId="4" borderId="72" xfId="0" applyFont="1" applyFill="1" applyBorder="1" applyAlignment="1" applyProtection="1">
      <alignment vertical="center"/>
      <protection locked="0"/>
    </xf>
    <xf numFmtId="0" fontId="7" fillId="4" borderId="62" xfId="0" applyFont="1" applyFill="1" applyBorder="1" applyAlignment="1" applyProtection="1">
      <protection locked="0" hidden="1"/>
    </xf>
    <xf numFmtId="0" fontId="7" fillId="4" borderId="0" xfId="0" applyFont="1" applyFill="1" applyBorder="1" applyAlignment="1" applyProtection="1">
      <protection locked="0" hidden="1"/>
    </xf>
    <xf numFmtId="0" fontId="5" fillId="4" borderId="4" xfId="0" applyFont="1" applyFill="1" applyBorder="1" applyAlignment="1" applyProtection="1">
      <alignment vertical="center"/>
      <protection locked="0" hidden="1"/>
    </xf>
    <xf numFmtId="0" fontId="5" fillId="4" borderId="68" xfId="0" applyFont="1" applyFill="1" applyBorder="1" applyAlignment="1" applyProtection="1">
      <alignment vertical="center"/>
      <protection locked="0" hidden="1"/>
    </xf>
    <xf numFmtId="0" fontId="8" fillId="4" borderId="0" xfId="0" applyFont="1" applyFill="1" applyBorder="1" applyAlignment="1" applyProtection="1">
      <alignment horizontal="left" vertical="center"/>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vertical="center"/>
      <protection locked="0" hidden="1"/>
    </xf>
    <xf numFmtId="0" fontId="5" fillId="4" borderId="56" xfId="0" applyFont="1" applyFill="1" applyBorder="1" applyAlignment="1" applyProtection="1">
      <alignment vertical="center"/>
      <protection locked="0" hidden="1"/>
    </xf>
    <xf numFmtId="0" fontId="8" fillId="4" borderId="0" xfId="0" applyFont="1" applyFill="1" applyBorder="1" applyAlignment="1" applyProtection="1">
      <alignment horizontal="left" vertical="center"/>
      <protection locked="0" hidden="1"/>
    </xf>
    <xf numFmtId="0" fontId="5" fillId="4" borderId="0" xfId="0" applyFont="1" applyFill="1" applyBorder="1" applyAlignment="1" applyProtection="1">
      <alignment horizontal="left" vertical="center"/>
      <protection locked="0" hidden="1"/>
    </xf>
    <xf numFmtId="0" fontId="5" fillId="4" borderId="56" xfId="0" applyFont="1" applyFill="1" applyBorder="1" applyAlignment="1" applyProtection="1">
      <alignment horizontal="left" vertical="center"/>
      <protection locked="0" hidden="1"/>
    </xf>
    <xf numFmtId="0" fontId="7" fillId="4" borderId="8"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57" xfId="0" applyFont="1" applyFill="1" applyBorder="1" applyAlignment="1" applyProtection="1">
      <alignment horizontal="left" vertical="center"/>
      <protection locked="0"/>
    </xf>
    <xf numFmtId="0" fontId="7" fillId="4" borderId="62" xfId="0" applyFont="1" applyFill="1" applyBorder="1" applyAlignment="1" applyProtection="1">
      <protection locked="0"/>
    </xf>
    <xf numFmtId="0" fontId="7" fillId="4" borderId="0" xfId="0" applyFont="1" applyFill="1" applyBorder="1" applyAlignment="1" applyProtection="1">
      <protection locked="0"/>
    </xf>
    <xf numFmtId="0" fontId="7" fillId="4" borderId="4" xfId="0" applyFont="1" applyFill="1" applyBorder="1" applyAlignment="1" applyProtection="1">
      <protection locked="0"/>
    </xf>
    <xf numFmtId="0" fontId="9" fillId="4" borderId="3" xfId="0" applyFont="1" applyFill="1" applyBorder="1" applyAlignment="1" applyProtection="1">
      <protection locked="0"/>
    </xf>
    <xf numFmtId="0" fontId="0" fillId="4" borderId="4" xfId="0" applyFont="1" applyFill="1" applyBorder="1" applyAlignment="1" applyProtection="1">
      <protection locked="0"/>
    </xf>
    <xf numFmtId="0" fontId="0" fillId="4" borderId="68" xfId="0" applyFont="1" applyFill="1" applyBorder="1" applyAlignment="1" applyProtection="1">
      <protection locked="0"/>
    </xf>
    <xf numFmtId="0" fontId="7" fillId="4" borderId="67" xfId="0" applyFont="1" applyFill="1" applyBorder="1" applyAlignment="1" applyProtection="1">
      <protection locked="0" hidden="1"/>
    </xf>
    <xf numFmtId="0" fontId="7" fillId="4" borderId="4" xfId="0" applyFont="1" applyFill="1" applyBorder="1" applyAlignment="1" applyProtection="1">
      <protection locked="0" hidden="1"/>
    </xf>
    <xf numFmtId="0" fontId="7" fillId="4" borderId="3" xfId="0" applyFont="1" applyFill="1" applyBorder="1" applyAlignment="1" applyProtection="1">
      <protection locked="0" hidden="1"/>
    </xf>
    <xf numFmtId="0" fontId="0" fillId="0" borderId="0" xfId="0" applyAlignment="1" applyProtection="1">
      <alignment horizontal="left"/>
      <protection locked="0"/>
    </xf>
    <xf numFmtId="0" fontId="0" fillId="4" borderId="5" xfId="0" applyFont="1" applyFill="1" applyBorder="1" applyAlignment="1" applyProtection="1">
      <protection locked="0"/>
    </xf>
    <xf numFmtId="0" fontId="0" fillId="4" borderId="0" xfId="0" applyFill="1" applyBorder="1" applyProtection="1">
      <protection locked="0"/>
    </xf>
    <xf numFmtId="0" fontId="5" fillId="4" borderId="5" xfId="0" applyFont="1" applyFill="1" applyBorder="1" applyAlignment="1" applyProtection="1">
      <protection locked="0"/>
    </xf>
    <xf numFmtId="0" fontId="0" fillId="4" borderId="4" xfId="0" applyFont="1" applyFill="1" applyBorder="1" applyAlignment="1" applyProtection="1">
      <protection locked="0" hidden="1"/>
    </xf>
    <xf numFmtId="0" fontId="7" fillId="4" borderId="28" xfId="0" applyFont="1" applyFill="1" applyBorder="1" applyAlignment="1" applyProtection="1">
      <protection locked="0" hidden="1"/>
    </xf>
    <xf numFmtId="0" fontId="7" fillId="4" borderId="19" xfId="0" applyFont="1" applyFill="1" applyBorder="1" applyAlignment="1" applyProtection="1">
      <protection locked="0" hidden="1"/>
    </xf>
    <xf numFmtId="0" fontId="0" fillId="4" borderId="19" xfId="0" applyFont="1" applyFill="1" applyBorder="1" applyAlignment="1" applyProtection="1">
      <protection locked="0" hidden="1"/>
    </xf>
    <xf numFmtId="0" fontId="0" fillId="4" borderId="5" xfId="0" applyFont="1" applyFill="1" applyBorder="1" applyAlignment="1" applyProtection="1">
      <protection locked="0" hidden="1"/>
    </xf>
    <xf numFmtId="0" fontId="0" fillId="4" borderId="68" xfId="0" applyFont="1" applyFill="1" applyBorder="1" applyAlignment="1" applyProtection="1">
      <protection locked="0" hidden="1"/>
    </xf>
    <xf numFmtId="0" fontId="0" fillId="4" borderId="70" xfId="0" applyFont="1" applyFill="1" applyBorder="1" applyAlignment="1" applyProtection="1">
      <protection locked="0" hidden="1"/>
    </xf>
    <xf numFmtId="0" fontId="0" fillId="4" borderId="64" xfId="0" applyFont="1" applyFill="1" applyBorder="1" applyAlignment="1" applyProtection="1">
      <protection locked="0" hidden="1"/>
    </xf>
    <xf numFmtId="0" fontId="5" fillId="4" borderId="64" xfId="0" applyFont="1" applyFill="1" applyBorder="1" applyAlignment="1" applyProtection="1">
      <protection locked="0" hidden="1"/>
    </xf>
    <xf numFmtId="0" fontId="5" fillId="4" borderId="65" xfId="0" applyFont="1" applyFill="1" applyBorder="1" applyAlignment="1" applyProtection="1">
      <protection locked="0" hidden="1"/>
    </xf>
    <xf numFmtId="0" fontId="0" fillId="5" borderId="0" xfId="0" applyFont="1" applyFill="1" applyBorder="1" applyAlignment="1" applyProtection="1">
      <protection locked="0" hidden="1"/>
    </xf>
    <xf numFmtId="0" fontId="5" fillId="5" borderId="0" xfId="0" applyFont="1" applyFill="1" applyBorder="1" applyAlignment="1" applyProtection="1">
      <protection locked="0" hidden="1"/>
    </xf>
    <xf numFmtId="0" fontId="5" fillId="0" borderId="0" xfId="0" applyFont="1" applyFill="1" applyBorder="1" applyProtection="1">
      <protection locked="0" hidden="1"/>
    </xf>
    <xf numFmtId="0" fontId="7" fillId="4" borderId="73" xfId="0" applyFont="1" applyFill="1" applyBorder="1" applyAlignment="1" applyProtection="1">
      <alignment horizontal="center" vertical="center" wrapText="1"/>
      <protection locked="0" hidden="1"/>
    </xf>
    <xf numFmtId="0" fontId="7" fillId="4" borderId="74" xfId="0" applyFont="1" applyFill="1" applyBorder="1" applyAlignment="1" applyProtection="1">
      <alignment horizontal="center" vertical="center" wrapText="1"/>
      <protection locked="0" hidden="1"/>
    </xf>
    <xf numFmtId="3" fontId="5" fillId="3" borderId="11" xfId="0" applyNumberFormat="1" applyFont="1" applyFill="1" applyBorder="1" applyAlignment="1" applyProtection="1">
      <alignment horizontal="center"/>
      <protection locked="0"/>
    </xf>
    <xf numFmtId="166" fontId="5" fillId="3" borderId="76" xfId="0" applyNumberFormat="1" applyFont="1" applyFill="1" applyBorder="1" applyAlignment="1" applyProtection="1">
      <alignment horizontal="center"/>
      <protection locked="0"/>
    </xf>
    <xf numFmtId="1" fontId="0" fillId="4" borderId="77" xfId="0" applyNumberFormat="1" applyFont="1" applyFill="1" applyBorder="1" applyAlignment="1" applyProtection="1">
      <alignment horizontal="center"/>
      <protection locked="0"/>
    </xf>
    <xf numFmtId="3" fontId="5" fillId="4" borderId="12" xfId="0" applyNumberFormat="1" applyFont="1" applyFill="1" applyBorder="1" applyAlignment="1" applyProtection="1">
      <alignment horizontal="center"/>
      <protection locked="0"/>
    </xf>
    <xf numFmtId="166" fontId="5" fillId="4" borderId="78" xfId="0" applyNumberFormat="1" applyFont="1" applyFill="1" applyBorder="1" applyAlignment="1" applyProtection="1">
      <alignment horizontal="center"/>
      <protection locked="0"/>
    </xf>
    <xf numFmtId="1" fontId="0" fillId="4" borderId="79" xfId="0" applyNumberFormat="1" applyFont="1" applyFill="1" applyBorder="1" applyAlignment="1" applyProtection="1">
      <alignment horizontal="center"/>
      <protection locked="0"/>
    </xf>
    <xf numFmtId="3" fontId="5" fillId="4" borderId="80" xfId="0" applyNumberFormat="1" applyFont="1" applyFill="1" applyBorder="1" applyAlignment="1" applyProtection="1">
      <alignment horizontal="center"/>
      <protection locked="0"/>
    </xf>
    <xf numFmtId="166" fontId="5" fillId="4" borderId="82" xfId="0" applyNumberFormat="1" applyFont="1" applyFill="1" applyBorder="1" applyAlignment="1" applyProtection="1">
      <alignment horizontal="center"/>
      <protection locked="0"/>
    </xf>
    <xf numFmtId="20" fontId="0" fillId="0" borderId="0" xfId="0" applyNumberFormat="1" applyProtection="1">
      <protection locked="0"/>
    </xf>
    <xf numFmtId="0" fontId="5" fillId="2" borderId="0" xfId="0" applyFont="1" applyFill="1" applyBorder="1" applyProtection="1">
      <protection locked="0" hidden="1"/>
    </xf>
    <xf numFmtId="0" fontId="0" fillId="2" borderId="0" xfId="0" applyFont="1" applyFill="1" applyBorder="1" applyAlignment="1" applyProtection="1">
      <alignment horizontal="right" vertical="top"/>
      <protection locked="0" hidden="1"/>
    </xf>
    <xf numFmtId="0" fontId="11" fillId="0" borderId="0" xfId="0" applyFont="1" applyProtection="1">
      <protection locked="0" hidden="1"/>
    </xf>
    <xf numFmtId="0" fontId="5" fillId="0" borderId="0" xfId="0" applyFont="1" applyBorder="1" applyProtection="1">
      <protection locked="0" hidden="1"/>
    </xf>
    <xf numFmtId="0" fontId="7" fillId="4" borderId="21" xfId="0" applyFont="1" applyFill="1" applyBorder="1" applyAlignment="1" applyProtection="1">
      <alignment horizontal="left" vertical="center"/>
      <protection locked="0" hidden="1"/>
    </xf>
    <xf numFmtId="0" fontId="7" fillId="4" borderId="22" xfId="0" applyFont="1" applyFill="1" applyBorder="1" applyAlignment="1" applyProtection="1">
      <protection locked="0"/>
    </xf>
    <xf numFmtId="0" fontId="5" fillId="5" borderId="6" xfId="0" applyFont="1" applyFill="1" applyBorder="1" applyAlignment="1" applyProtection="1">
      <alignment horizontal="left" vertical="center"/>
      <protection locked="0" hidden="1"/>
    </xf>
    <xf numFmtId="49" fontId="5" fillId="0" borderId="0" xfId="0" applyNumberFormat="1" applyFont="1" applyFill="1" applyBorder="1" applyAlignment="1" applyProtection="1">
      <alignment horizontal="center"/>
      <protection locked="0"/>
    </xf>
    <xf numFmtId="0" fontId="0" fillId="0" borderId="0" xfId="0" applyBorder="1" applyProtection="1">
      <protection locked="0"/>
    </xf>
    <xf numFmtId="0" fontId="7" fillId="4" borderId="55" xfId="0" applyFont="1" applyFill="1" applyBorder="1" applyAlignment="1" applyProtection="1">
      <alignment horizontal="center" wrapText="1"/>
      <protection locked="0"/>
    </xf>
    <xf numFmtId="0" fontId="7" fillId="4" borderId="3" xfId="0" applyFont="1" applyFill="1" applyBorder="1" applyAlignment="1" applyProtection="1">
      <alignment horizontal="center" wrapText="1"/>
      <protection locked="0"/>
    </xf>
    <xf numFmtId="0" fontId="7" fillId="4" borderId="18" xfId="0" applyFont="1" applyFill="1" applyBorder="1" applyAlignment="1" applyProtection="1">
      <alignment horizontal="center" vertical="center" wrapText="1"/>
      <protection locked="0"/>
    </xf>
    <xf numFmtId="0" fontId="12" fillId="2" borderId="0" xfId="0" applyNumberFormat="1" applyFont="1" applyFill="1" applyProtection="1">
      <protection locked="0"/>
    </xf>
    <xf numFmtId="22" fontId="5" fillId="2" borderId="0" xfId="0" applyNumberFormat="1" applyFont="1" applyFill="1" applyProtection="1">
      <protection locked="0"/>
    </xf>
    <xf numFmtId="0" fontId="5" fillId="2" borderId="0" xfId="0" applyFont="1" applyFill="1" applyBorder="1" applyAlignment="1" applyProtection="1">
      <alignment horizontal="left"/>
      <protection locked="0"/>
    </xf>
    <xf numFmtId="0" fontId="5" fillId="2" borderId="0" xfId="0" applyFont="1" applyFill="1" applyBorder="1" applyAlignment="1" applyProtection="1">
      <alignment horizontal="center"/>
      <protection locked="0"/>
    </xf>
    <xf numFmtId="0" fontId="7" fillId="4" borderId="35" xfId="0" applyFont="1" applyFill="1" applyBorder="1" applyAlignment="1" applyProtection="1">
      <alignment horizontal="left" vertical="center"/>
      <protection locked="0"/>
    </xf>
    <xf numFmtId="0" fontId="7" fillId="4" borderId="35" xfId="0" applyFont="1" applyFill="1" applyBorder="1" applyAlignment="1" applyProtection="1">
      <alignment horizontal="center"/>
      <protection locked="0"/>
    </xf>
    <xf numFmtId="0" fontId="7" fillId="4" borderId="36" xfId="0" applyFont="1" applyFill="1" applyBorder="1" applyAlignment="1" applyProtection="1">
      <alignment horizontal="left" vertical="center"/>
      <protection locked="0"/>
    </xf>
    <xf numFmtId="0" fontId="7" fillId="4" borderId="37" xfId="0" applyFont="1" applyFill="1" applyBorder="1" applyAlignment="1" applyProtection="1">
      <protection locked="0"/>
    </xf>
    <xf numFmtId="0" fontId="7" fillId="4" borderId="35"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21" fillId="4" borderId="15" xfId="0" applyFont="1" applyFill="1" applyBorder="1" applyAlignment="1" applyProtection="1">
      <alignment horizontal="center"/>
      <protection locked="0"/>
    </xf>
    <xf numFmtId="0" fontId="21" fillId="4" borderId="40" xfId="0" applyFont="1" applyFill="1" applyBorder="1" applyAlignment="1" applyProtection="1">
      <alignment horizontal="center"/>
      <protection locked="0"/>
    </xf>
    <xf numFmtId="0" fontId="21" fillId="4" borderId="15" xfId="0" applyNumberFormat="1" applyFont="1" applyFill="1" applyBorder="1" applyAlignment="1" applyProtection="1">
      <alignment horizontal="center"/>
      <protection locked="0"/>
    </xf>
    <xf numFmtId="0" fontId="21" fillId="4" borderId="40" xfId="0" applyNumberFormat="1" applyFont="1" applyFill="1" applyBorder="1" applyAlignment="1" applyProtection="1">
      <alignment horizontal="center"/>
      <protection locked="0"/>
    </xf>
    <xf numFmtId="0" fontId="1" fillId="0" borderId="0" xfId="0" applyFont="1" applyAlignment="1" applyProtection="1">
      <alignment horizontal="right"/>
      <protection locked="0"/>
    </xf>
    <xf numFmtId="0" fontId="0" fillId="0" borderId="24" xfId="0" applyFont="1" applyBorder="1" applyProtection="1">
      <protection locked="0"/>
    </xf>
    <xf numFmtId="0" fontId="0" fillId="0" borderId="25" xfId="0" applyFont="1" applyBorder="1" applyProtection="1">
      <protection locked="0"/>
    </xf>
    <xf numFmtId="0" fontId="0" fillId="0" borderId="52" xfId="0" applyFont="1" applyBorder="1" applyProtection="1">
      <protection locked="0"/>
    </xf>
    <xf numFmtId="0" fontId="1" fillId="4" borderId="1" xfId="0" applyFont="1" applyFill="1" applyBorder="1" applyAlignment="1" applyProtection="1">
      <protection locked="0"/>
    </xf>
    <xf numFmtId="0" fontId="1" fillId="4" borderId="19" xfId="0" applyFont="1" applyFill="1" applyBorder="1" applyAlignment="1" applyProtection="1">
      <protection locked="0"/>
    </xf>
    <xf numFmtId="0" fontId="1" fillId="4" borderId="2" xfId="0" applyFont="1" applyFill="1" applyBorder="1" applyAlignment="1" applyProtection="1">
      <protection locked="0"/>
    </xf>
    <xf numFmtId="0" fontId="0" fillId="0" borderId="62" xfId="0" applyFont="1" applyBorder="1" applyProtection="1">
      <protection locked="0"/>
    </xf>
    <xf numFmtId="0" fontId="0" fillId="0" borderId="63" xfId="0" applyBorder="1" applyProtection="1">
      <protection locked="0"/>
    </xf>
    <xf numFmtId="0" fontId="0" fillId="0" borderId="65" xfId="0" applyBorder="1" applyProtection="1">
      <protection locked="0"/>
    </xf>
    <xf numFmtId="0" fontId="24" fillId="0" borderId="0" xfId="0" applyFont="1" applyProtection="1">
      <protection locked="0"/>
    </xf>
    <xf numFmtId="0" fontId="5" fillId="5" borderId="26" xfId="0" applyFont="1" applyFill="1" applyBorder="1" applyAlignment="1" applyProtection="1">
      <alignment vertical="center" wrapText="1"/>
      <protection locked="0"/>
    </xf>
    <xf numFmtId="0" fontId="21" fillId="5" borderId="52" xfId="0" applyFont="1" applyFill="1" applyBorder="1" applyAlignment="1" applyProtection="1">
      <alignment vertical="top" wrapText="1"/>
      <protection locked="0"/>
    </xf>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horizontal="left" vertical="center"/>
    </xf>
    <xf numFmtId="0" fontId="13" fillId="5" borderId="0" xfId="0" applyFont="1" applyFill="1" applyAlignment="1" applyProtection="1">
      <alignment horizontal="left" vertical="center"/>
    </xf>
    <xf numFmtId="0" fontId="18" fillId="5" borderId="0" xfId="0" applyFont="1" applyFill="1" applyAlignment="1" applyProtection="1">
      <alignment horizontal="center" vertical="center"/>
    </xf>
    <xf numFmtId="0" fontId="13" fillId="5" borderId="0" xfId="0" applyFont="1" applyFill="1" applyBorder="1" applyAlignment="1" applyProtection="1">
      <alignment horizontal="left" vertical="top" wrapText="1"/>
    </xf>
    <xf numFmtId="0" fontId="7" fillId="4" borderId="1"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49" fontId="5" fillId="0" borderId="28" xfId="0" applyNumberFormat="1" applyFont="1" applyBorder="1" applyAlignment="1" applyProtection="1">
      <alignment horizontal="center"/>
      <protection locked="0"/>
    </xf>
    <xf numFmtId="49" fontId="5" fillId="0" borderId="19"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27" xfId="0" applyNumberFormat="1" applyFont="1" applyFill="1" applyBorder="1" applyAlignment="1" applyProtection="1">
      <alignment horizontal="center"/>
      <protection locked="0"/>
    </xf>
    <xf numFmtId="0" fontId="0" fillId="4" borderId="19" xfId="0" applyFont="1" applyFill="1" applyBorder="1" applyAlignment="1" applyProtection="1">
      <alignment horizontal="center"/>
      <protection locked="0" hidden="1"/>
    </xf>
    <xf numFmtId="0" fontId="0" fillId="4" borderId="29" xfId="0" applyFont="1" applyFill="1" applyBorder="1" applyAlignment="1" applyProtection="1">
      <alignment horizontal="center"/>
      <protection locked="0" hidden="1"/>
    </xf>
    <xf numFmtId="0" fontId="5" fillId="0" borderId="0" xfId="0" applyFont="1" applyBorder="1" applyAlignment="1" applyProtection="1">
      <alignment horizontal="center"/>
      <protection locked="0" hidden="1"/>
    </xf>
    <xf numFmtId="49" fontId="5" fillId="0" borderId="0" xfId="0" applyNumberFormat="1" applyFont="1" applyFill="1" applyBorder="1" applyAlignment="1" applyProtection="1">
      <alignment horizontal="center"/>
      <protection locked="0"/>
    </xf>
    <xf numFmtId="0" fontId="7" fillId="4" borderId="72" xfId="0" applyFont="1" applyFill="1" applyBorder="1" applyAlignment="1" applyProtection="1">
      <alignment horizontal="center" vertical="center" wrapText="1"/>
      <protection locked="0" hidden="1"/>
    </xf>
    <xf numFmtId="0" fontId="7" fillId="4" borderId="11" xfId="0" applyFont="1" applyFill="1" applyBorder="1" applyAlignment="1" applyProtection="1">
      <alignment horizontal="center" vertical="center" wrapText="1"/>
      <protection locked="0" hidden="1"/>
    </xf>
    <xf numFmtId="49" fontId="7" fillId="0" borderId="79" xfId="0" quotePrefix="1" applyNumberFormat="1" applyFont="1" applyFill="1" applyBorder="1" applyAlignment="1" applyProtection="1">
      <alignment horizontal="center"/>
      <protection locked="0"/>
    </xf>
    <xf numFmtId="49" fontId="7" fillId="0" borderId="80" xfId="0" quotePrefix="1" applyNumberFormat="1" applyFont="1" applyFill="1" applyBorder="1" applyAlignment="1" applyProtection="1">
      <alignment horizontal="center"/>
      <protection locked="0"/>
    </xf>
    <xf numFmtId="0" fontId="7" fillId="4" borderId="83" xfId="0" applyFont="1" applyFill="1" applyBorder="1" applyAlignment="1" applyProtection="1">
      <alignment horizontal="left"/>
      <protection locked="0"/>
    </xf>
    <xf numFmtId="0" fontId="7" fillId="4" borderId="84" xfId="0" applyFont="1" applyFill="1" applyBorder="1" applyAlignment="1" applyProtection="1">
      <alignment horizontal="left"/>
      <protection locked="0"/>
    </xf>
    <xf numFmtId="0" fontId="7" fillId="4" borderId="85" xfId="0" applyFont="1" applyFill="1" applyBorder="1" applyAlignment="1" applyProtection="1">
      <alignment horizontal="left"/>
      <protection locked="0"/>
    </xf>
    <xf numFmtId="0" fontId="10" fillId="4" borderId="51" xfId="0" applyFont="1" applyFill="1" applyBorder="1" applyAlignment="1" applyProtection="1">
      <alignment horizontal="center"/>
      <protection locked="0"/>
    </xf>
    <xf numFmtId="0" fontId="10" fillId="4" borderId="49" xfId="0" applyFont="1" applyFill="1" applyBorder="1" applyAlignment="1" applyProtection="1">
      <alignment horizontal="center"/>
      <protection locked="0"/>
    </xf>
    <xf numFmtId="0" fontId="10" fillId="4" borderId="50" xfId="0" applyFont="1" applyFill="1" applyBorder="1" applyAlignment="1" applyProtection="1">
      <alignment horizontal="center"/>
      <protection locked="0"/>
    </xf>
    <xf numFmtId="0" fontId="7" fillId="4" borderId="1"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49" fontId="5" fillId="5" borderId="1" xfId="0" applyNumberFormat="1" applyFont="1" applyFill="1" applyBorder="1" applyAlignment="1" applyProtection="1">
      <alignment horizontal="center"/>
      <protection locked="0"/>
    </xf>
    <xf numFmtId="49" fontId="5" fillId="5" borderId="29" xfId="0" applyNumberFormat="1" applyFont="1" applyFill="1" applyBorder="1" applyAlignment="1" applyProtection="1">
      <alignment horizontal="center"/>
      <protection locked="0"/>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protection locked="0"/>
    </xf>
    <xf numFmtId="14" fontId="0" fillId="0" borderId="2" xfId="0" applyNumberFormat="1" applyFont="1" applyFill="1" applyBorder="1" applyAlignment="1" applyProtection="1">
      <alignment horizontal="center"/>
      <protection locked="0"/>
    </xf>
    <xf numFmtId="0" fontId="7" fillId="4" borderId="4" xfId="0" applyFont="1" applyFill="1" applyBorder="1" applyAlignment="1" applyProtection="1">
      <alignment horizontal="center"/>
      <protection locked="0" hidden="1"/>
    </xf>
    <xf numFmtId="0" fontId="7" fillId="4" borderId="68" xfId="0" applyFont="1" applyFill="1" applyBorder="1" applyAlignment="1" applyProtection="1">
      <alignment horizontal="center"/>
      <protection locked="0" hidden="1"/>
    </xf>
    <xf numFmtId="49" fontId="5" fillId="0" borderId="66" xfId="0" quotePrefix="1" applyNumberFormat="1" applyFont="1" applyFill="1" applyBorder="1" applyAlignment="1" applyProtection="1">
      <alignment horizontal="center"/>
      <protection locked="0"/>
    </xf>
    <xf numFmtId="49" fontId="5" fillId="0" borderId="10" xfId="0" quotePrefix="1" applyNumberFormat="1" applyFont="1" applyFill="1" applyBorder="1" applyAlignment="1" applyProtection="1">
      <alignment horizontal="center"/>
      <protection locked="0"/>
    </xf>
    <xf numFmtId="49" fontId="3" fillId="0" borderId="10" xfId="0" applyNumberFormat="1" applyFont="1" applyFill="1" applyBorder="1" applyAlignment="1" applyProtection="1">
      <alignment horizontal="center"/>
      <protection locked="0"/>
    </xf>
    <xf numFmtId="49" fontId="22" fillId="0" borderId="80" xfId="0" applyNumberFormat="1" applyFont="1" applyFill="1" applyBorder="1" applyAlignment="1" applyProtection="1">
      <alignment horizontal="center"/>
      <protection locked="0"/>
    </xf>
    <xf numFmtId="49" fontId="22" fillId="0" borderId="81" xfId="0" applyNumberFormat="1" applyFont="1" applyFill="1" applyBorder="1" applyAlignment="1" applyProtection="1">
      <alignment horizontal="center"/>
      <protection locked="0"/>
    </xf>
    <xf numFmtId="0" fontId="7" fillId="4" borderId="5" xfId="0" applyFont="1" applyFill="1" applyBorder="1" applyAlignment="1" applyProtection="1">
      <alignment horizontal="center"/>
      <protection locked="0" hidden="1"/>
    </xf>
    <xf numFmtId="49" fontId="5" fillId="0" borderId="28" xfId="0" applyNumberFormat="1" applyFont="1" applyFill="1" applyBorder="1" applyAlignment="1" applyProtection="1">
      <alignment horizontal="left"/>
      <protection locked="0"/>
    </xf>
    <xf numFmtId="49" fontId="5" fillId="0" borderId="19" xfId="0" applyNumberFormat="1" applyFont="1" applyFill="1" applyBorder="1" applyAlignment="1" applyProtection="1">
      <alignment horizontal="left"/>
      <protection locked="0"/>
    </xf>
    <xf numFmtId="49" fontId="5" fillId="0" borderId="2" xfId="0" applyNumberFormat="1" applyFont="1" applyFill="1" applyBorder="1" applyAlignment="1" applyProtection="1">
      <alignment horizontal="left"/>
      <protection locked="0"/>
    </xf>
    <xf numFmtId="49" fontId="0" fillId="5" borderId="1" xfId="0" applyNumberFormat="1" applyFont="1" applyFill="1" applyBorder="1" applyAlignment="1" applyProtection="1">
      <alignment horizontal="left"/>
      <protection locked="0"/>
    </xf>
    <xf numFmtId="49" fontId="0" fillId="5" borderId="19" xfId="0" applyNumberFormat="1" applyFont="1" applyFill="1" applyBorder="1" applyAlignment="1" applyProtection="1">
      <alignment horizontal="left"/>
      <protection locked="0"/>
    </xf>
    <xf numFmtId="49" fontId="0" fillId="5" borderId="29" xfId="0" applyNumberFormat="1" applyFont="1" applyFill="1" applyBorder="1" applyAlignment="1" applyProtection="1">
      <alignment horizontal="left"/>
      <protection locked="0"/>
    </xf>
    <xf numFmtId="0" fontId="7" fillId="4" borderId="19" xfId="0" applyFont="1" applyFill="1" applyBorder="1" applyAlignment="1" applyProtection="1">
      <alignment horizontal="center"/>
      <protection locked="0" hidden="1"/>
    </xf>
    <xf numFmtId="0" fontId="7" fillId="4" borderId="29" xfId="0" applyFont="1" applyFill="1" applyBorder="1" applyAlignment="1" applyProtection="1">
      <alignment horizontal="center"/>
      <protection locked="0" hidden="1"/>
    </xf>
    <xf numFmtId="49" fontId="5" fillId="0" borderId="31" xfId="0" applyNumberFormat="1" applyFont="1" applyFill="1" applyBorder="1" applyAlignment="1" applyProtection="1">
      <alignment horizontal="center"/>
      <protection locked="0"/>
    </xf>
    <xf numFmtId="49" fontId="5" fillId="0" borderId="46" xfId="0" applyNumberFormat="1" applyFont="1" applyFill="1" applyBorder="1" applyAlignment="1" applyProtection="1">
      <alignment horizontal="center"/>
      <protection locked="0"/>
    </xf>
    <xf numFmtId="0" fontId="5" fillId="0" borderId="67" xfId="0" applyNumberFormat="1" applyFont="1" applyFill="1" applyBorder="1" applyAlignment="1" applyProtection="1">
      <alignment horizontal="left"/>
      <protection locked="0"/>
    </xf>
    <xf numFmtId="0" fontId="5" fillId="0" borderId="4" xfId="0" applyNumberFormat="1" applyFont="1" applyFill="1" applyBorder="1" applyAlignment="1" applyProtection="1">
      <alignment horizontal="left"/>
      <protection locked="0"/>
    </xf>
    <xf numFmtId="0" fontId="5" fillId="0" borderId="5" xfId="0" applyNumberFormat="1" applyFont="1" applyFill="1" applyBorder="1" applyAlignment="1" applyProtection="1">
      <alignment horizontal="left"/>
      <protection locked="0"/>
    </xf>
    <xf numFmtId="0" fontId="0" fillId="4" borderId="4" xfId="0" applyFont="1" applyFill="1" applyBorder="1" applyAlignment="1" applyProtection="1">
      <alignment horizontal="center"/>
      <protection locked="0"/>
    </xf>
    <xf numFmtId="0" fontId="0" fillId="4" borderId="68" xfId="0" applyFont="1" applyFill="1" applyBorder="1" applyAlignment="1" applyProtection="1">
      <alignment horizontal="center"/>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5" fillId="5" borderId="49" xfId="0" applyFont="1" applyFill="1" applyBorder="1" applyAlignment="1" applyProtection="1">
      <alignment horizontal="center" vertical="center" wrapText="1"/>
      <protection locked="0"/>
    </xf>
    <xf numFmtId="0" fontId="5" fillId="5" borderId="50"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protection locked="0"/>
    </xf>
    <xf numFmtId="0" fontId="7" fillId="4" borderId="54" xfId="0" applyFont="1" applyFill="1" applyBorder="1" applyAlignment="1" applyProtection="1">
      <alignment horizontal="center"/>
      <protection locked="0"/>
    </xf>
    <xf numFmtId="0" fontId="1" fillId="0" borderId="62" xfId="0" applyFont="1" applyBorder="1" applyAlignment="1" applyProtection="1">
      <alignment horizontal="center"/>
      <protection locked="0"/>
    </xf>
    <xf numFmtId="0" fontId="1" fillId="0" borderId="0" xfId="0" applyFont="1" applyBorder="1" applyAlignment="1" applyProtection="1">
      <alignment horizontal="center"/>
      <protection locked="0"/>
    </xf>
    <xf numFmtId="49" fontId="5" fillId="0" borderId="72" xfId="0" applyNumberFormat="1" applyFont="1" applyFill="1" applyBorder="1" applyAlignment="1" applyProtection="1">
      <alignment horizontal="center"/>
      <protection locked="0"/>
    </xf>
    <xf numFmtId="49" fontId="5" fillId="0" borderId="30" xfId="0" applyNumberFormat="1" applyFont="1" applyFill="1" applyBorder="1" applyAlignment="1" applyProtection="1">
      <alignment horizontal="center"/>
      <protection locked="0"/>
    </xf>
    <xf numFmtId="0" fontId="7" fillId="4" borderId="3" xfId="0" applyFont="1" applyFill="1" applyBorder="1" applyAlignment="1" applyProtection="1">
      <alignment horizontal="center"/>
      <protection locked="0" hidden="1"/>
    </xf>
    <xf numFmtId="0" fontId="7" fillId="4" borderId="7" xfId="0" applyFont="1" applyFill="1" applyBorder="1" applyAlignment="1" applyProtection="1">
      <alignment horizontal="center"/>
      <protection locked="0" hidden="1"/>
    </xf>
    <xf numFmtId="0" fontId="7" fillId="4" borderId="8" xfId="0" applyFont="1" applyFill="1" applyBorder="1" applyAlignment="1" applyProtection="1">
      <alignment horizontal="center"/>
      <protection locked="0" hidden="1"/>
    </xf>
    <xf numFmtId="0" fontId="7" fillId="4" borderId="57" xfId="0" applyFont="1" applyFill="1" applyBorder="1" applyAlignment="1" applyProtection="1">
      <alignment horizontal="center"/>
      <protection locked="0" hidden="1"/>
    </xf>
    <xf numFmtId="0" fontId="7" fillId="4" borderId="1" xfId="0" applyFont="1" applyFill="1" applyBorder="1" applyAlignment="1" applyProtection="1">
      <alignment horizontal="left"/>
      <protection locked="0" hidden="1"/>
    </xf>
    <xf numFmtId="0" fontId="7" fillId="4" borderId="19" xfId="0" applyFont="1" applyFill="1" applyBorder="1" applyAlignment="1" applyProtection="1">
      <alignment horizontal="left"/>
      <protection locked="0" hidden="1"/>
    </xf>
    <xf numFmtId="0" fontId="7" fillId="4" borderId="29" xfId="0" applyFont="1" applyFill="1" applyBorder="1" applyAlignment="1" applyProtection="1">
      <alignment horizontal="left"/>
      <protection locked="0" hidden="1"/>
    </xf>
    <xf numFmtId="49" fontId="3" fillId="0" borderId="69" xfId="0" applyNumberFormat="1" applyFont="1" applyFill="1" applyBorder="1" applyAlignment="1" applyProtection="1">
      <alignment horizontal="center"/>
      <protection locked="0"/>
    </xf>
    <xf numFmtId="0" fontId="7" fillId="4" borderId="3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protection locked="0" hidden="1"/>
    </xf>
    <xf numFmtId="0" fontId="10" fillId="4" borderId="52" xfId="0" applyFont="1" applyFill="1" applyBorder="1" applyAlignment="1" applyProtection="1">
      <alignment horizontal="center"/>
      <protection locked="0" hidden="1"/>
    </xf>
    <xf numFmtId="14" fontId="5" fillId="0" borderId="1" xfId="0" applyNumberFormat="1" applyFont="1" applyBorder="1" applyAlignment="1" applyProtection="1">
      <alignment horizontal="center"/>
      <protection locked="0"/>
    </xf>
    <xf numFmtId="14" fontId="5" fillId="0" borderId="2" xfId="0" applyNumberFormat="1" applyFont="1" applyBorder="1" applyAlignment="1" applyProtection="1">
      <alignment horizontal="center"/>
      <protection locked="0"/>
    </xf>
    <xf numFmtId="0" fontId="21" fillId="4" borderId="49" xfId="0" applyFont="1" applyFill="1" applyBorder="1" applyAlignment="1" applyProtection="1">
      <alignment horizontal="center" vertical="center" wrapText="1"/>
      <protection locked="0"/>
    </xf>
    <xf numFmtId="0" fontId="5" fillId="5" borderId="51" xfId="0" applyFont="1" applyFill="1" applyBorder="1" applyAlignment="1" applyProtection="1">
      <alignment horizontal="center" vertical="center" wrapText="1"/>
      <protection locked="0"/>
    </xf>
    <xf numFmtId="49" fontId="7" fillId="4" borderId="24" xfId="0" applyNumberFormat="1" applyFont="1" applyFill="1" applyBorder="1" applyAlignment="1" applyProtection="1">
      <alignment horizontal="left"/>
      <protection locked="0"/>
    </xf>
    <xf numFmtId="49" fontId="7" fillId="4" borderId="52" xfId="0" applyNumberFormat="1" applyFont="1" applyFill="1" applyBorder="1" applyAlignment="1" applyProtection="1">
      <alignment horizontal="left"/>
      <protection locked="0"/>
    </xf>
    <xf numFmtId="0" fontId="10" fillId="4" borderId="24" xfId="0" applyFont="1" applyFill="1" applyBorder="1" applyAlignment="1" applyProtection="1">
      <alignment horizontal="center" vertical="top"/>
      <protection locked="0" hidden="1"/>
    </xf>
    <xf numFmtId="0" fontId="10" fillId="4" borderId="25" xfId="0" applyFont="1" applyFill="1" applyBorder="1" applyAlignment="1" applyProtection="1">
      <alignment horizontal="center" vertical="top"/>
      <protection locked="0" hidden="1"/>
    </xf>
    <xf numFmtId="0" fontId="10" fillId="4" borderId="52" xfId="0" applyFont="1" applyFill="1" applyBorder="1" applyAlignment="1" applyProtection="1">
      <alignment horizontal="center" vertical="top"/>
      <protection locked="0" hidden="1"/>
    </xf>
    <xf numFmtId="0" fontId="7" fillId="4" borderId="71" xfId="0" applyFont="1" applyFill="1" applyBorder="1" applyAlignment="1" applyProtection="1">
      <alignment horizontal="center" vertical="center" wrapText="1"/>
      <protection locked="0" hidden="1"/>
    </xf>
    <xf numFmtId="0" fontId="7" fillId="4" borderId="75" xfId="0" applyFont="1" applyFill="1" applyBorder="1" applyAlignment="1" applyProtection="1">
      <alignment horizontal="center" vertical="center" wrapText="1"/>
      <protection locked="0" hidden="1"/>
    </xf>
    <xf numFmtId="49" fontId="5" fillId="0" borderId="28" xfId="0" quotePrefix="1" applyNumberFormat="1" applyFont="1" applyFill="1" applyBorder="1" applyAlignment="1" applyProtection="1">
      <alignment horizontal="center"/>
      <protection locked="0"/>
    </xf>
    <xf numFmtId="49" fontId="5" fillId="0" borderId="2" xfId="0" quotePrefix="1" applyNumberFormat="1" applyFont="1" applyFill="1" applyBorder="1" applyAlignment="1" applyProtection="1">
      <alignment horizontal="center"/>
      <protection locked="0"/>
    </xf>
    <xf numFmtId="0" fontId="0" fillId="4" borderId="0" xfId="0" applyFont="1" applyFill="1" applyBorder="1" applyAlignment="1" applyProtection="1">
      <alignment horizontal="center"/>
      <protection locked="0" hidden="1"/>
    </xf>
    <xf numFmtId="0" fontId="0" fillId="4" borderId="56" xfId="0" applyFont="1" applyFill="1" applyBorder="1" applyAlignment="1" applyProtection="1">
      <alignment horizontal="center"/>
      <protection locked="0" hidden="1"/>
    </xf>
    <xf numFmtId="49" fontId="5" fillId="0" borderId="29" xfId="0" applyNumberFormat="1" applyFont="1" applyFill="1" applyBorder="1" applyAlignment="1" applyProtection="1">
      <alignment horizontal="left"/>
      <protection locked="0"/>
    </xf>
    <xf numFmtId="49" fontId="5" fillId="0" borderId="66" xfId="0" applyNumberFormat="1" applyFont="1" applyFill="1" applyBorder="1" applyAlignment="1" applyProtection="1">
      <alignment horizontal="center" wrapText="1"/>
      <protection locked="0"/>
    </xf>
    <xf numFmtId="49" fontId="5" fillId="0" borderId="10" xfId="0" applyNumberFormat="1" applyFont="1" applyFill="1" applyBorder="1" applyAlignment="1" applyProtection="1">
      <alignment horizontal="center" wrapText="1"/>
      <protection locked="0"/>
    </xf>
    <xf numFmtId="49" fontId="5" fillId="0" borderId="31" xfId="0" applyNumberFormat="1" applyFont="1" applyBorder="1" applyAlignment="1" applyProtection="1">
      <alignment horizontal="center"/>
      <protection locked="0"/>
    </xf>
    <xf numFmtId="49" fontId="5" fillId="0" borderId="48" xfId="0" applyNumberFormat="1" applyFont="1" applyBorder="1" applyAlignment="1" applyProtection="1">
      <alignment horizontal="center"/>
      <protection locked="0"/>
    </xf>
    <xf numFmtId="49" fontId="5" fillId="0" borderId="46" xfId="0" applyNumberFormat="1" applyFont="1" applyBorder="1" applyAlignment="1" applyProtection="1">
      <alignment horizontal="center"/>
      <protection locked="0"/>
    </xf>
    <xf numFmtId="14" fontId="0" fillId="0" borderId="47" xfId="0" applyNumberFormat="1" applyFont="1" applyFill="1" applyBorder="1" applyAlignment="1" applyProtection="1">
      <alignment horizontal="center"/>
      <protection locked="0"/>
    </xf>
    <xf numFmtId="14" fontId="0" fillId="0" borderId="46" xfId="0" applyNumberFormat="1" applyFont="1" applyFill="1" applyBorder="1" applyAlignment="1" applyProtection="1">
      <alignment horizontal="center"/>
      <protection locked="0"/>
    </xf>
    <xf numFmtId="49" fontId="25" fillId="0" borderId="64" xfId="0" applyNumberFormat="1" applyFont="1" applyFill="1" applyBorder="1" applyAlignment="1" applyProtection="1">
      <alignment horizontal="center"/>
      <protection locked="0"/>
    </xf>
    <xf numFmtId="49" fontId="25" fillId="0" borderId="65" xfId="0" applyNumberFormat="1" applyFont="1" applyFill="1" applyBorder="1" applyAlignment="1" applyProtection="1">
      <alignment horizontal="center"/>
      <protection locked="0"/>
    </xf>
    <xf numFmtId="49" fontId="3" fillId="0" borderId="19" xfId="0" applyNumberFormat="1" applyFont="1" applyFill="1" applyBorder="1" applyAlignment="1" applyProtection="1">
      <alignment horizontal="center"/>
      <protection locked="0"/>
    </xf>
    <xf numFmtId="49" fontId="3" fillId="0" borderId="29" xfId="0" applyNumberFormat="1" applyFont="1" applyFill="1" applyBorder="1" applyAlignment="1" applyProtection="1">
      <alignment horizontal="center"/>
      <protection locked="0"/>
    </xf>
    <xf numFmtId="49" fontId="5" fillId="0" borderId="69" xfId="0" applyNumberFormat="1" applyFont="1" applyFill="1" applyBorder="1" applyAlignment="1" applyProtection="1">
      <alignment horizontal="center" wrapText="1"/>
      <protection locked="0"/>
    </xf>
    <xf numFmtId="0" fontId="7" fillId="4" borderId="28" xfId="0" applyFont="1" applyFill="1" applyBorder="1" applyAlignment="1" applyProtection="1">
      <alignment horizontal="left"/>
      <protection locked="0" hidden="1"/>
    </xf>
    <xf numFmtId="0" fontId="7" fillId="4" borderId="2" xfId="0" applyFont="1" applyFill="1" applyBorder="1" applyAlignment="1" applyProtection="1">
      <alignment horizontal="left"/>
      <protection locked="0" hidden="1"/>
    </xf>
    <xf numFmtId="0" fontId="5" fillId="0" borderId="10" xfId="0" applyFont="1" applyBorder="1" applyAlignment="1" applyProtection="1">
      <alignment horizontal="center"/>
      <protection locked="0"/>
    </xf>
    <xf numFmtId="49" fontId="5" fillId="0" borderId="28" xfId="0" applyNumberFormat="1" applyFont="1" applyFill="1" applyBorder="1" applyAlignment="1" applyProtection="1">
      <alignment horizontal="center" wrapText="1"/>
      <protection locked="0"/>
    </xf>
    <xf numFmtId="49" fontId="5" fillId="0" borderId="19" xfId="0"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0" fillId="0" borderId="2" xfId="0" applyFont="1" applyBorder="1" applyAlignment="1" applyProtection="1">
      <alignment horizontal="center" wrapText="1"/>
      <protection locked="0"/>
    </xf>
    <xf numFmtId="0" fontId="7" fillId="4" borderId="3" xfId="0" applyFont="1" applyFill="1" applyBorder="1" applyAlignment="1" applyProtection="1">
      <alignment horizontal="left"/>
      <protection locked="0" hidden="1"/>
    </xf>
    <xf numFmtId="0" fontId="7" fillId="4" borderId="4" xfId="0" applyFont="1" applyFill="1" applyBorder="1" applyAlignment="1" applyProtection="1">
      <alignment horizontal="left"/>
      <protection locked="0" hidden="1"/>
    </xf>
    <xf numFmtId="0" fontId="7" fillId="4" borderId="68" xfId="0" applyFont="1" applyFill="1" applyBorder="1" applyAlignment="1" applyProtection="1">
      <alignment horizontal="left"/>
      <protection locked="0" hidden="1"/>
    </xf>
    <xf numFmtId="0" fontId="0" fillId="0" borderId="29" xfId="0" applyFont="1" applyBorder="1" applyAlignment="1" applyProtection="1">
      <alignment horizontal="center" wrapText="1"/>
      <protection locked="0"/>
    </xf>
    <xf numFmtId="0" fontId="5" fillId="0" borderId="66" xfId="0" applyFont="1" applyBorder="1" applyAlignment="1" applyProtection="1">
      <alignment horizontal="center"/>
      <protection locked="0"/>
    </xf>
    <xf numFmtId="0" fontId="5" fillId="0" borderId="69" xfId="0" applyFont="1" applyBorder="1" applyAlignment="1" applyProtection="1">
      <alignment horizontal="center"/>
      <protection locked="0"/>
    </xf>
    <xf numFmtId="0" fontId="5" fillId="4" borderId="26" xfId="0" applyFont="1" applyFill="1" applyBorder="1" applyAlignment="1" applyProtection="1">
      <alignment horizontal="center" vertical="center" wrapText="1"/>
      <protection locked="0"/>
    </xf>
    <xf numFmtId="0" fontId="5" fillId="4" borderId="52" xfId="0" applyFont="1" applyFill="1" applyBorder="1" applyAlignment="1" applyProtection="1">
      <alignment horizontal="center" vertical="center" wrapText="1"/>
      <protection locked="0"/>
    </xf>
    <xf numFmtId="0" fontId="0" fillId="0" borderId="0"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 xfId="0" applyFont="1" applyBorder="1" applyAlignment="1" applyProtection="1">
      <alignment horizontal="center"/>
      <protection locked="0"/>
    </xf>
    <xf numFmtId="49" fontId="5" fillId="5" borderId="47" xfId="0" applyNumberFormat="1" applyFont="1" applyFill="1" applyBorder="1" applyAlignment="1" applyProtection="1">
      <alignment horizontal="center"/>
      <protection locked="0"/>
    </xf>
    <xf numFmtId="49" fontId="5" fillId="5" borderId="32" xfId="0" applyNumberFormat="1" applyFont="1" applyFill="1" applyBorder="1" applyAlignment="1" applyProtection="1">
      <alignment horizontal="center"/>
      <protection locked="0"/>
    </xf>
    <xf numFmtId="0" fontId="0" fillId="4" borderId="7" xfId="0" applyNumberFormat="1" applyFont="1" applyFill="1" applyBorder="1" applyAlignment="1" applyProtection="1">
      <alignment horizontal="center"/>
      <protection locked="0"/>
    </xf>
    <xf numFmtId="0" fontId="0" fillId="4" borderId="57" xfId="0" applyNumberFormat="1" applyFont="1" applyFill="1" applyBorder="1" applyAlignment="1" applyProtection="1">
      <alignment horizontal="center"/>
      <protection locked="0"/>
    </xf>
    <xf numFmtId="0" fontId="1" fillId="0" borderId="45" xfId="0" applyFont="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23" xfId="0" applyFont="1" applyFill="1" applyBorder="1" applyAlignment="1" applyProtection="1">
      <alignment horizontal="center"/>
      <protection locked="0"/>
    </xf>
    <xf numFmtId="0" fontId="10" fillId="4" borderId="21" xfId="0" applyFont="1" applyFill="1" applyBorder="1" applyAlignment="1" applyProtection="1">
      <alignment horizontal="center"/>
      <protection locked="0"/>
    </xf>
    <xf numFmtId="0" fontId="10" fillId="4" borderId="23" xfId="0" applyFont="1" applyFill="1" applyBorder="1" applyAlignment="1" applyProtection="1">
      <alignment horizontal="center"/>
      <protection locked="0"/>
    </xf>
    <xf numFmtId="0" fontId="5" fillId="4" borderId="6" xfId="0" applyFont="1" applyFill="1" applyBorder="1" applyAlignment="1" applyProtection="1">
      <alignment horizontal="center" vertical="center" wrapText="1"/>
      <protection locked="0" hidden="1"/>
    </xf>
    <xf numFmtId="0" fontId="5" fillId="4" borderId="56" xfId="0" applyFont="1" applyFill="1" applyBorder="1" applyAlignment="1" applyProtection="1">
      <alignment horizontal="center" vertical="center" wrapText="1"/>
      <protection locked="0" hidden="1"/>
    </xf>
    <xf numFmtId="0" fontId="7" fillId="4" borderId="28" xfId="0" applyFont="1" applyFill="1" applyBorder="1" applyAlignment="1" applyProtection="1">
      <alignment horizontal="center" wrapText="1"/>
      <protection locked="0"/>
    </xf>
    <xf numFmtId="0" fontId="7" fillId="4" borderId="19" xfId="0" applyFont="1" applyFill="1" applyBorder="1" applyAlignment="1" applyProtection="1">
      <alignment horizontal="center" wrapText="1"/>
      <protection locked="0"/>
    </xf>
    <xf numFmtId="0" fontId="7" fillId="4" borderId="2" xfId="0" applyFont="1" applyFill="1" applyBorder="1" applyAlignment="1" applyProtection="1">
      <alignment horizontal="center" wrapText="1"/>
      <protection locked="0"/>
    </xf>
    <xf numFmtId="0" fontId="7" fillId="4" borderId="14" xfId="0" applyFont="1" applyFill="1" applyBorder="1" applyAlignment="1" applyProtection="1">
      <alignment horizontal="center" vertical="center"/>
      <protection locked="0"/>
    </xf>
    <xf numFmtId="0" fontId="7" fillId="4" borderId="20"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cellXfs>
  <cellStyles count="3">
    <cellStyle name="Hyperlink" xfId="1" builtinId="8"/>
    <cellStyle name="Hyperlink 2" xfId="2"/>
    <cellStyle name="Normal" xfId="0" builtinId="0"/>
  </cellStyles>
  <dxfs count="25">
    <dxf>
      <font>
        <b/>
        <i val="0"/>
        <condense val="0"/>
        <extend val="0"/>
        <color indexed="10"/>
      </font>
    </dxf>
    <dxf>
      <fill>
        <patternFill>
          <bgColor indexed="44"/>
        </patternFill>
      </fill>
    </dxf>
    <dxf>
      <font>
        <condense val="0"/>
        <extend val="0"/>
        <color indexed="43"/>
      </font>
      <fill>
        <patternFill>
          <bgColor indexed="43"/>
        </patternFill>
      </fill>
    </dxf>
    <dxf>
      <font>
        <b/>
        <i val="0"/>
        <condense val="0"/>
        <extend val="0"/>
        <color indexed="10"/>
      </font>
    </dxf>
    <dxf>
      <fill>
        <patternFill>
          <bgColor indexed="44"/>
        </patternFill>
      </fill>
    </dxf>
    <dxf>
      <font>
        <condense val="0"/>
        <extend val="0"/>
        <color indexed="43"/>
      </font>
      <fill>
        <patternFill>
          <bgColor indexed="43"/>
        </patternFill>
      </fill>
    </dxf>
    <dxf>
      <font>
        <b/>
        <i val="0"/>
        <condense val="0"/>
        <extend val="0"/>
        <color indexed="10"/>
      </font>
    </dxf>
    <dxf>
      <fill>
        <patternFill>
          <bgColor indexed="44"/>
        </patternFill>
      </fill>
    </dxf>
    <dxf>
      <font>
        <condense val="0"/>
        <extend val="0"/>
        <color indexed="43"/>
      </font>
      <fill>
        <patternFill>
          <bgColor indexed="43"/>
        </patternFill>
      </fill>
    </dxf>
    <dxf>
      <fill>
        <patternFill>
          <bgColor indexed="9"/>
        </patternFill>
      </fill>
    </dxf>
    <dxf>
      <font>
        <condense val="0"/>
        <extend val="0"/>
        <color auto="1"/>
      </font>
      <fill>
        <patternFill>
          <bgColor indexed="9"/>
        </patternFill>
      </fill>
      <border>
        <left style="thin">
          <color indexed="64"/>
        </left>
        <right style="thin">
          <color indexed="64"/>
        </right>
        <top/>
        <bottom style="thin">
          <color indexed="64"/>
        </bottom>
      </border>
    </dxf>
    <dxf>
      <fill>
        <patternFill>
          <bgColor indexed="9"/>
        </patternFill>
      </fill>
    </dxf>
    <dxf>
      <font>
        <condense val="0"/>
        <extend val="0"/>
        <color auto="1"/>
      </font>
      <fill>
        <patternFill>
          <bgColor indexed="9"/>
        </patternFill>
      </fill>
      <border>
        <left style="thin">
          <color indexed="64"/>
        </left>
        <right style="thin">
          <color indexed="64"/>
        </right>
        <top/>
        <bottom style="thin">
          <color indexed="64"/>
        </bottom>
      </border>
    </dxf>
    <dxf>
      <fill>
        <patternFill>
          <bgColor indexed="9"/>
        </patternFill>
      </fill>
    </dxf>
    <dxf>
      <font>
        <condense val="0"/>
        <extend val="0"/>
        <color auto="1"/>
      </font>
      <fill>
        <patternFill>
          <bgColor indexed="9"/>
        </patternFill>
      </fill>
      <border>
        <left style="thin">
          <color indexed="64"/>
        </left>
        <right style="thin">
          <color indexed="64"/>
        </right>
        <top/>
        <bottom style="thin">
          <color indexed="64"/>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0"/>
      </font>
    </dxf>
    <dxf>
      <fill>
        <patternFill>
          <bgColor indexed="44"/>
        </patternFill>
      </fill>
    </dxf>
    <dxf>
      <font>
        <condense val="0"/>
        <extend val="0"/>
        <color indexed="43"/>
      </font>
      <fill>
        <patternFill>
          <bgColor indexed="43"/>
        </patternFill>
      </fill>
    </dxf>
    <dxf>
      <fill>
        <patternFill>
          <bgColor indexed="44"/>
        </patternFill>
      </fill>
    </dxf>
    <dxf>
      <fill>
        <patternFill>
          <bgColor indexed="44"/>
        </patternFill>
      </fill>
    </dxf>
    <dxf>
      <fill>
        <patternFill>
          <bgColor indexed="44"/>
        </patternFill>
      </fill>
    </dxf>
    <dxf>
      <font>
        <condense val="0"/>
        <extend val="0"/>
        <color indexed="9"/>
      </font>
      <fill>
        <patternFill>
          <bgColor indexed="9"/>
        </patternFill>
      </fill>
      <border>
        <left/>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77106</xdr:colOff>
      <xdr:row>6</xdr:row>
      <xdr:rowOff>106180</xdr:rowOff>
    </xdr:from>
    <xdr:to>
      <xdr:col>57</xdr:col>
      <xdr:colOff>48490</xdr:colOff>
      <xdr:row>70</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2406" y="1192030"/>
          <a:ext cx="6534109" cy="1147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Purpose:</a:t>
          </a:r>
          <a:endParaRPr lang="en-US" sz="14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9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optional template is made available to operators for recording data for a pipeline pressure test.  </a:t>
          </a:r>
        </a:p>
        <a:p>
          <a:pPr eaLnBrk="1" fontAlgn="auto" latinLnBrk="0" hangingPunct="1"/>
          <a:endParaRPr lang="en-US">
            <a:effectLst/>
          </a:endParaRPr>
        </a:p>
        <a:p>
          <a:pPr algn="l" eaLnBrk="1" fontAlgn="auto" latinLnBrk="0" hangingPunct="1"/>
          <a:r>
            <a:rPr lang="en-US" sz="1400" b="1">
              <a:solidFill>
                <a:schemeClr val="dk1"/>
              </a:solidFill>
              <a:effectLst/>
              <a:latin typeface="+mn-lt"/>
              <a:ea typeface="+mn-ea"/>
              <a:cs typeface="+mn-cs"/>
            </a:rPr>
            <a:t>Overview:</a:t>
          </a:r>
          <a:r>
            <a:rPr lang="en-US" sz="1400" b="1" baseline="0">
              <a:solidFill>
                <a:schemeClr val="dk1"/>
              </a:solidFill>
              <a:effectLst/>
              <a:latin typeface="+mn-lt"/>
              <a:ea typeface="+mn-ea"/>
              <a:cs typeface="+mn-cs"/>
            </a:rPr>
            <a:t> </a:t>
          </a:r>
          <a:endParaRPr lang="en-US"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PT Template Worksheet:</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The template</a:t>
          </a:r>
          <a:r>
            <a:rPr lang="en-US" sz="1100" b="0" i="0">
              <a:solidFill>
                <a:schemeClr val="dk1"/>
              </a:solidFill>
              <a:effectLst/>
              <a:latin typeface="+mn-lt"/>
              <a:ea typeface="+mn-ea"/>
              <a:cs typeface="+mn-cs"/>
            </a:rPr>
            <a:t> includes data fields to record pipeline pressure test information.  Data can be entered using MS Excel, or the worksheet can be printed then filled out manually.  It is preferred that data be entered using MS Excel.</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u="none">
              <a:solidFill>
                <a:schemeClr val="dk1"/>
              </a:solidFill>
              <a:effectLst/>
              <a:latin typeface="+mn-lt"/>
              <a:ea typeface="+mn-ea"/>
              <a:cs typeface="+mn-cs"/>
            </a:rPr>
            <a:t>Brief Instructions:</a:t>
          </a:r>
          <a:r>
            <a:rPr lang="en-US" sz="1400" b="1" u="none"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Pre-Test Information</a:t>
          </a:r>
          <a:r>
            <a:rPr lang="en-US" sz="1100" baseline="0">
              <a:solidFill>
                <a:schemeClr val="dk1"/>
              </a:solidFill>
              <a:effectLst/>
              <a:latin typeface="+mn-lt"/>
              <a:ea typeface="+mn-ea"/>
              <a:cs typeface="+mn-cs"/>
            </a:rPr>
            <a:t>:  Enter information about the operator, testing company (if applicable), and pipeline.  This information can be entered before the scheduled test.</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Pipe Data:</a:t>
          </a:r>
          <a:r>
            <a:rPr lang="en-US" sz="110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Enter information for each pipeline or pipeline segement undergoing test.  When using Excel, a volume for each each pipeline or pipeline segment, and a total volume of all the pipelines or segments undergoing test will be automatically estimated.  This may be helpful to the operator or testing company when estimating the amount of test medium necessary to accomplish the test.  Two lines of example data are shown as a guide.  Clear example data and insert your own.</a:t>
          </a:r>
        </a:p>
        <a:p>
          <a:pPr eaLnBrk="1" fontAlgn="auto" latinLnBrk="0" hangingPunct="1"/>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Test Set-up Information</a:t>
          </a:r>
          <a:r>
            <a:rPr lang="en-US" sz="1100" baseline="0">
              <a:solidFill>
                <a:schemeClr val="dk1"/>
              </a:solidFill>
              <a:effectLst/>
              <a:latin typeface="+mn-lt"/>
              <a:ea typeface="+mn-ea"/>
              <a:cs typeface="+mn-cs"/>
            </a:rPr>
            <a:t>:  Enter information about test medium type, pipeline elevations, test equipment, calibration dates and method of temperature measurement.  </a:t>
          </a:r>
          <a:r>
            <a:rPr kumimoji="0" lang="en-US" sz="1100" b="0" i="0" u="none" strike="noStrike" kern="0" cap="none" spc="0" normalizeH="0" baseline="0" noProof="0">
              <a:ln>
                <a:noFill/>
              </a:ln>
              <a:solidFill>
                <a:prstClr val="black"/>
              </a:solidFill>
              <a:effectLst/>
              <a:uLnTx/>
              <a:uFillTx/>
              <a:latin typeface="+mn-lt"/>
              <a:ea typeface="+mn-ea"/>
              <a:cs typeface="+mn-cs"/>
            </a:rPr>
            <a:t>In Test Equipment section, i) for dead weight pressure gauge, check box to designate as either "primary" guage or "not used", and ii) for other pressure gauge, check box to designate as either "primary" gauge (when dead weight gauge not used) or "secondary" guage (when dead weight gauge is used). </a:t>
          </a:r>
        </a:p>
        <a:p>
          <a:pPr eaLnBrk="1" fontAlgn="auto" latinLnBrk="0" hangingPunct="1"/>
          <a:r>
            <a:rPr lang="en-US" sz="1100" baseline="0">
              <a:solidFill>
                <a:schemeClr val="dk1"/>
              </a:solidFill>
              <a:effectLst/>
              <a:latin typeface="+mn-lt"/>
              <a:ea typeface="+mn-ea"/>
              <a:cs typeface="+mn-cs"/>
            </a:rPr>
            <a:t> </a:t>
          </a:r>
        </a:p>
        <a:p>
          <a:pPr eaLnBrk="1" fontAlgn="auto" latinLnBrk="0" hangingPunct="1"/>
          <a:r>
            <a:rPr lang="en-US" sz="1100" u="sng" baseline="0">
              <a:solidFill>
                <a:schemeClr val="dk1"/>
              </a:solidFill>
              <a:effectLst/>
              <a:latin typeface="+mn-lt"/>
              <a:ea typeface="+mn-ea"/>
              <a:cs typeface="+mn-cs"/>
            </a:rPr>
            <a:t>Test Data:</a:t>
          </a:r>
          <a:r>
            <a:rPr lang="en-US" sz="110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During test, enter: time, and measurements of pressure, temperature, and volume added or bled.  When using Excel, elapsed testing time will be automatically calculated from clock time entry.</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Results:</a:t>
          </a:r>
          <a:r>
            <a:rPr lang="en-US" sz="110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Check the appropriate box to declare a pass or fail determination.  For a passing determination, provide a  certifying signature by the person making the determination.  For a failing determination, fill in the location(s) and cause(s) of the determination.  Failure location should be measured or estimated from a reference point on the pipeline and adequately described. </a:t>
          </a:r>
        </a:p>
        <a:p>
          <a:pPr eaLnBrk="1" fontAlgn="auto" latinLnBrk="0" hangingPunct="1"/>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i="1">
              <a:solidFill>
                <a:schemeClr val="dk1"/>
              </a:solidFill>
              <a:effectLst/>
              <a:latin typeface="+mn-lt"/>
              <a:ea typeface="+mn-ea"/>
              <a:cs typeface="+mn-cs"/>
            </a:rPr>
            <a:t>G:\GROUPDIR\Facilities HQ\Pipelines\</a:t>
          </a:r>
          <a:endParaRPr lang="en-US" sz="900" i="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15</xdr:row>
          <xdr:rowOff>9525</xdr:rowOff>
        </xdr:from>
        <xdr:to>
          <xdr:col>1</xdr:col>
          <xdr:colOff>361950</xdr:colOff>
          <xdr:row>16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171450</xdr:rowOff>
        </xdr:from>
        <xdr:to>
          <xdr:col>4</xdr:col>
          <xdr:colOff>171450</xdr:colOff>
          <xdr:row>16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19050</xdr:rowOff>
        </xdr:from>
        <xdr:to>
          <xdr:col>6</xdr:col>
          <xdr:colOff>428625</xdr:colOff>
          <xdr:row>15</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819150</xdr:colOff>
          <xdr:row>15</xdr:row>
          <xdr:rowOff>9525</xdr:rowOff>
        </xdr:from>
        <xdr:to>
          <xdr:col>8</xdr:col>
          <xdr:colOff>171450</xdr:colOff>
          <xdr:row>16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180975</xdr:rowOff>
        </xdr:from>
        <xdr:to>
          <xdr:col>1</xdr:col>
          <xdr:colOff>285750</xdr:colOff>
          <xdr:row>17</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16</xdr:row>
          <xdr:rowOff>161925</xdr:rowOff>
        </xdr:from>
        <xdr:to>
          <xdr:col>3</xdr:col>
          <xdr:colOff>142875</xdr:colOff>
          <xdr:row>18</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16</xdr:row>
          <xdr:rowOff>171450</xdr:rowOff>
        </xdr:from>
        <xdr:to>
          <xdr:col>4</xdr:col>
          <xdr:colOff>323850</xdr:colOff>
          <xdr:row>18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180975</xdr:rowOff>
        </xdr:from>
        <xdr:to>
          <xdr:col>6</xdr:col>
          <xdr:colOff>180975</xdr:colOff>
          <xdr:row>18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16</xdr:row>
          <xdr:rowOff>180975</xdr:rowOff>
        </xdr:from>
        <xdr:to>
          <xdr:col>7</xdr:col>
          <xdr:colOff>447675</xdr:colOff>
          <xdr:row>18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180975</xdr:rowOff>
        </xdr:from>
        <xdr:to>
          <xdr:col>1</xdr:col>
          <xdr:colOff>333375</xdr:colOff>
          <xdr:row>46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44</xdr:row>
          <xdr:rowOff>152400</xdr:rowOff>
        </xdr:from>
        <xdr:to>
          <xdr:col>4</xdr:col>
          <xdr:colOff>257175</xdr:colOff>
          <xdr:row>46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44</xdr:row>
          <xdr:rowOff>171450</xdr:rowOff>
        </xdr:from>
        <xdr:to>
          <xdr:col>6</xdr:col>
          <xdr:colOff>209550</xdr:colOff>
          <xdr:row>46</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44</xdr:row>
          <xdr:rowOff>171450</xdr:rowOff>
        </xdr:from>
        <xdr:to>
          <xdr:col>7</xdr:col>
          <xdr:colOff>495300</xdr:colOff>
          <xdr:row>46</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87</xdr:row>
          <xdr:rowOff>171450</xdr:rowOff>
        </xdr:from>
        <xdr:to>
          <xdr:col>1</xdr:col>
          <xdr:colOff>352425</xdr:colOff>
          <xdr:row>89</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171450</xdr:rowOff>
        </xdr:from>
        <xdr:to>
          <xdr:col>1</xdr:col>
          <xdr:colOff>219075</xdr:colOff>
          <xdr:row>93</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50</xdr:row>
          <xdr:rowOff>152400</xdr:rowOff>
        </xdr:from>
        <xdr:to>
          <xdr:col>8</xdr:col>
          <xdr:colOff>352425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52</xdr:row>
          <xdr:rowOff>142875</xdr:rowOff>
        </xdr:from>
        <xdr:to>
          <xdr:col>8</xdr:col>
          <xdr:colOff>333375</xdr:colOff>
          <xdr:row>53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49</xdr:row>
          <xdr:rowOff>190500</xdr:rowOff>
        </xdr:from>
        <xdr:to>
          <xdr:col>8</xdr:col>
          <xdr:colOff>352425</xdr:colOff>
          <xdr:row>50</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51</xdr:row>
          <xdr:rowOff>190500</xdr:rowOff>
        </xdr:from>
        <xdr:to>
          <xdr:col>8</xdr:col>
          <xdr:colOff>342900</xdr:colOff>
          <xdr:row>52</xdr:row>
          <xdr:rowOff>200025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ROUPDIR\Facilities%20HQ\Pipelines\Pressure%20Testing%20PLs\PLPresTestGuide%20042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est_Info"/>
      <sheetName val="Test_Results"/>
      <sheetName val="Guidance"/>
      <sheetName val="P&amp;D Oil PL"/>
      <sheetName val="P&amp;D Gas PL"/>
      <sheetName val="SMYS"/>
      <sheetName val="List"/>
      <sheetName val="Upload"/>
      <sheetName val="Options"/>
      <sheetName val="PLPresTestGuide 04261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H72"/>
  <sheetViews>
    <sheetView tabSelected="1" zoomScaleNormal="100" zoomScaleSheetLayoutView="110" zoomScalePageLayoutView="75" workbookViewId="0">
      <selection activeCell="JJ21" sqref="JJ21"/>
    </sheetView>
  </sheetViews>
  <sheetFormatPr defaultColWidth="1.7109375" defaultRowHeight="12" customHeight="1" x14ac:dyDescent="0.25"/>
  <cols>
    <col min="1" max="6" width="2" style="22" customWidth="1"/>
    <col min="7" max="7" width="2.5703125" style="22" customWidth="1"/>
    <col min="8" max="60" width="2" style="22" customWidth="1"/>
    <col min="61" max="61" width="1.7109375" style="22" customWidth="1"/>
    <col min="62" max="62" width="0" style="22" hidden="1" customWidth="1"/>
    <col min="63" max="64" width="1.7109375" style="22" hidden="1" customWidth="1"/>
    <col min="65" max="65" width="2.7109375" style="22" hidden="1" customWidth="1"/>
    <col min="66" max="66" width="5.42578125" style="22" hidden="1" customWidth="1"/>
    <col min="67" max="67" width="3.42578125" style="22" hidden="1" customWidth="1"/>
    <col min="68" max="68" width="5.5703125" style="22" hidden="1" customWidth="1"/>
    <col min="69" max="69" width="2.7109375" style="22" hidden="1" customWidth="1"/>
    <col min="70" max="70" width="5" style="22" hidden="1" customWidth="1"/>
    <col min="71" max="78" width="3.42578125" style="22" hidden="1" customWidth="1"/>
    <col min="79" max="82" width="1.7109375" style="22" hidden="1" customWidth="1"/>
    <col min="83" max="83" width="4.42578125" style="22" hidden="1" customWidth="1"/>
    <col min="84" max="84" width="7.5703125" style="22" hidden="1" customWidth="1"/>
    <col min="85" max="85" width="7.28515625" style="22" hidden="1" customWidth="1"/>
    <col min="86" max="164" width="1.7109375" style="22" hidden="1" customWidth="1"/>
    <col min="165" max="247" width="0" style="22" hidden="1" customWidth="1"/>
    <col min="248" max="16384" width="1.7109375" style="22"/>
  </cols>
  <sheetData>
    <row r="1" spans="1:70" ht="9.75" customHeight="1" x14ac:dyDescent="0.25">
      <c r="A1" s="48"/>
      <c r="B1" s="170"/>
      <c r="C1" s="170"/>
      <c r="D1" s="170"/>
      <c r="E1" s="170"/>
      <c r="F1" s="170"/>
      <c r="G1" s="170"/>
      <c r="H1" s="48"/>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48"/>
      <c r="AR1" s="50"/>
      <c r="AS1" s="50"/>
      <c r="AT1" s="50"/>
      <c r="AU1" s="50"/>
      <c r="AV1" s="50"/>
      <c r="AW1" s="50"/>
      <c r="AX1" s="50"/>
      <c r="AY1" s="50"/>
      <c r="AZ1" s="50"/>
      <c r="BA1" s="50"/>
      <c r="BB1" s="50"/>
      <c r="BC1" s="50"/>
      <c r="BD1" s="50"/>
      <c r="BE1" s="50"/>
      <c r="BF1" s="50"/>
      <c r="BG1" s="50"/>
      <c r="BH1" s="50"/>
      <c r="BI1" s="48"/>
    </row>
    <row r="2" spans="1:70" ht="12" customHeight="1" x14ac:dyDescent="0.35">
      <c r="A2" s="48"/>
      <c r="B2" s="170"/>
      <c r="C2" s="170"/>
      <c r="D2" s="170"/>
      <c r="E2" s="170"/>
      <c r="F2" s="170"/>
      <c r="G2" s="170"/>
      <c r="H2" s="48"/>
      <c r="I2" s="171" t="s">
        <v>10</v>
      </c>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36"/>
      <c r="BC2" s="36"/>
      <c r="BD2" s="36"/>
      <c r="BE2" s="36"/>
      <c r="BF2" s="36"/>
      <c r="BG2" s="36"/>
      <c r="BH2" s="36"/>
      <c r="BI2" s="48"/>
    </row>
    <row r="3" spans="1:70" ht="14.25" customHeight="1" x14ac:dyDescent="0.35">
      <c r="A3" s="48"/>
      <c r="B3" s="170"/>
      <c r="C3" s="170"/>
      <c r="D3" s="170"/>
      <c r="E3" s="170"/>
      <c r="F3" s="170"/>
      <c r="G3" s="170"/>
      <c r="H3" s="48"/>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36"/>
      <c r="BC3" s="36"/>
      <c r="BD3" s="36"/>
      <c r="BE3" s="36"/>
      <c r="BF3" s="36"/>
      <c r="BG3" s="36"/>
      <c r="BH3" s="36"/>
      <c r="BI3" s="48"/>
    </row>
    <row r="4" spans="1:70" ht="5.25" customHeight="1" x14ac:dyDescent="0.25">
      <c r="A4" s="48"/>
      <c r="B4" s="48"/>
      <c r="C4" s="48"/>
      <c r="D4" s="50"/>
      <c r="E4" s="50"/>
      <c r="F4" s="50"/>
      <c r="G4" s="50"/>
      <c r="H4" s="50"/>
      <c r="I4" s="50"/>
      <c r="J4" s="50"/>
      <c r="K4" s="50"/>
      <c r="L4" s="50"/>
      <c r="M4" s="50"/>
      <c r="N4" s="50"/>
      <c r="O4" s="48"/>
      <c r="P4" s="35"/>
      <c r="Q4" s="48"/>
      <c r="R4" s="50"/>
      <c r="S4" s="33"/>
      <c r="T4" s="50"/>
      <c r="U4" s="33"/>
      <c r="V4" s="50"/>
      <c r="W4" s="50"/>
      <c r="X4" s="34"/>
      <c r="Y4" s="50"/>
      <c r="Z4" s="50"/>
      <c r="AA4" s="33"/>
      <c r="AB4" s="50"/>
      <c r="AC4" s="50"/>
      <c r="AD4" s="33"/>
      <c r="AE4" s="50"/>
      <c r="AF4" s="50"/>
      <c r="AG4" s="50"/>
      <c r="AH4" s="33"/>
      <c r="AI4" s="50"/>
      <c r="AJ4" s="50"/>
      <c r="AK4" s="50"/>
      <c r="AL4" s="50"/>
      <c r="AM4" s="33"/>
      <c r="AN4" s="33"/>
      <c r="AO4" s="50"/>
      <c r="AP4" s="50"/>
      <c r="AQ4" s="50"/>
      <c r="AR4" s="50"/>
      <c r="AS4" s="50"/>
      <c r="AT4" s="50"/>
      <c r="AU4" s="50"/>
      <c r="AV4" s="33"/>
      <c r="AW4" s="50"/>
      <c r="AX4" s="50"/>
      <c r="AY4" s="50"/>
      <c r="AZ4" s="50"/>
      <c r="BA4" s="50"/>
      <c r="BB4" s="50"/>
      <c r="BC4" s="50"/>
      <c r="BD4" s="50"/>
      <c r="BE4" s="50"/>
      <c r="BF4" s="50"/>
      <c r="BG4" s="48"/>
      <c r="BH4" s="48"/>
      <c r="BI4" s="48"/>
      <c r="BM4" s="32" t="e">
        <f>#REF!+1</f>
        <v>#REF!</v>
      </c>
      <c r="BN4" s="31" t="e">
        <f>#REF!</f>
        <v>#REF!</v>
      </c>
      <c r="BO4" s="31" t="e">
        <f>#REF!</f>
        <v>#REF!</v>
      </c>
      <c r="BP4" s="31" t="e">
        <f>#REF!</f>
        <v>#REF!</v>
      </c>
      <c r="BQ4" s="31" t="e">
        <f>#REF!</f>
        <v>#REF!</v>
      </c>
      <c r="BR4" s="31" t="e">
        <f>#REF!</f>
        <v>#REF!</v>
      </c>
    </row>
    <row r="5" spans="1:70" ht="4.5" customHeight="1" x14ac:dyDescent="0.25">
      <c r="A5" s="48"/>
      <c r="B5" s="28"/>
      <c r="C5" s="27"/>
      <c r="D5" s="28"/>
      <c r="E5" s="28"/>
      <c r="F5" s="28"/>
      <c r="G5" s="28"/>
      <c r="H5" s="26"/>
      <c r="I5" s="26"/>
      <c r="J5" s="26"/>
      <c r="K5" s="26"/>
      <c r="L5" s="26"/>
      <c r="M5" s="26"/>
      <c r="N5" s="26"/>
      <c r="O5" s="26"/>
      <c r="P5" s="26"/>
      <c r="Q5" s="26"/>
      <c r="R5" s="26"/>
      <c r="S5" s="26"/>
      <c r="T5" s="26"/>
      <c r="U5" s="26"/>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6"/>
      <c r="AZ5" s="26"/>
      <c r="BA5" s="26"/>
      <c r="BB5" s="26"/>
      <c r="BC5" s="26"/>
      <c r="BD5" s="26"/>
      <c r="BE5" s="26"/>
      <c r="BF5" s="26"/>
      <c r="BG5" s="26"/>
      <c r="BH5" s="26"/>
      <c r="BI5" s="48"/>
    </row>
    <row r="6" spans="1:70" ht="4.5" customHeight="1" x14ac:dyDescent="0.25">
      <c r="A6" s="48"/>
      <c r="B6" s="28"/>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6"/>
      <c r="BI6" s="48"/>
    </row>
    <row r="7" spans="1:70" ht="12" customHeight="1" x14ac:dyDescent="0.25">
      <c r="A7" s="48"/>
      <c r="B7" s="28"/>
      <c r="C7" s="50"/>
      <c r="D7" s="3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26"/>
      <c r="BI7" s="48"/>
    </row>
    <row r="8" spans="1:70" ht="12" customHeight="1" x14ac:dyDescent="0.25">
      <c r="A8" s="48"/>
      <c r="B8" s="28"/>
      <c r="C8" s="50"/>
      <c r="D8" s="3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26"/>
      <c r="BI8" s="48"/>
    </row>
    <row r="9" spans="1:70" ht="12" customHeight="1" x14ac:dyDescent="0.25">
      <c r="A9" s="48"/>
      <c r="B9" s="28"/>
      <c r="C9" s="50"/>
      <c r="D9" s="50"/>
      <c r="E9" s="50"/>
      <c r="F9" s="50"/>
      <c r="G9" s="50"/>
      <c r="H9" s="50"/>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26"/>
      <c r="BI9" s="48"/>
    </row>
    <row r="10" spans="1:70" ht="12" customHeight="1" x14ac:dyDescent="0.25">
      <c r="A10" s="48"/>
      <c r="B10" s="28"/>
      <c r="C10" s="50"/>
      <c r="D10" s="50"/>
      <c r="E10" s="50"/>
      <c r="F10" s="50"/>
      <c r="G10" s="50"/>
      <c r="H10" s="50"/>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26"/>
      <c r="BI10" s="48"/>
    </row>
    <row r="11" spans="1:70" ht="12" customHeight="1" x14ac:dyDescent="0.25">
      <c r="A11" s="48"/>
      <c r="B11" s="28"/>
      <c r="C11" s="50"/>
      <c r="D11" s="50"/>
      <c r="E11" s="50"/>
      <c r="F11" s="50"/>
      <c r="G11" s="50"/>
      <c r="H11" s="50"/>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26"/>
      <c r="BI11" s="48"/>
    </row>
    <row r="12" spans="1:70" ht="12" customHeight="1" x14ac:dyDescent="0.25">
      <c r="A12" s="48"/>
      <c r="B12" s="28"/>
      <c r="C12" s="50"/>
      <c r="D12" s="50"/>
      <c r="E12" s="50"/>
      <c r="F12" s="50"/>
      <c r="G12" s="50"/>
      <c r="H12" s="50"/>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26"/>
      <c r="BI12" s="48"/>
    </row>
    <row r="13" spans="1:70" ht="12" customHeight="1" x14ac:dyDescent="0.25">
      <c r="A13" s="48"/>
      <c r="B13" s="28"/>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26"/>
      <c r="BI13" s="48"/>
    </row>
    <row r="14" spans="1:70" ht="12" customHeight="1" x14ac:dyDescent="0.25">
      <c r="A14" s="48"/>
      <c r="B14" s="28"/>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26"/>
      <c r="BI14" s="48"/>
    </row>
    <row r="15" spans="1:70" ht="12" customHeight="1" x14ac:dyDescent="0.25">
      <c r="A15" s="48"/>
      <c r="B15" s="28"/>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26"/>
      <c r="BI15" s="48"/>
    </row>
    <row r="16" spans="1:70" ht="12" customHeight="1" x14ac:dyDescent="0.25">
      <c r="A16" s="48"/>
      <c r="B16" s="28"/>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26"/>
      <c r="BI16" s="48"/>
    </row>
    <row r="17" spans="1:61" ht="12" customHeight="1" x14ac:dyDescent="0.25">
      <c r="A17" s="48"/>
      <c r="B17" s="28"/>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26"/>
      <c r="BI17" s="48"/>
    </row>
    <row r="18" spans="1:61" ht="12" customHeight="1" x14ac:dyDescent="0.25">
      <c r="A18" s="48"/>
      <c r="B18" s="28"/>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26"/>
      <c r="BI18" s="48"/>
    </row>
    <row r="19" spans="1:61" ht="12" customHeight="1" x14ac:dyDescent="0.25">
      <c r="A19" s="48"/>
      <c r="B19" s="28"/>
      <c r="C19" s="50"/>
      <c r="D19" s="50"/>
      <c r="E19" s="50"/>
      <c r="F19" s="50"/>
      <c r="G19" s="50"/>
      <c r="H19" s="50"/>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26"/>
      <c r="BI19" s="48"/>
    </row>
    <row r="20" spans="1:61" ht="12" customHeight="1" x14ac:dyDescent="0.25">
      <c r="A20" s="48"/>
      <c r="B20" s="28"/>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26"/>
      <c r="BI20" s="48"/>
    </row>
    <row r="21" spans="1:61" ht="12" customHeight="1" x14ac:dyDescent="0.25">
      <c r="A21" s="48"/>
      <c r="B21" s="28"/>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26"/>
      <c r="BI21" s="48"/>
    </row>
    <row r="22" spans="1:61" ht="12" customHeight="1" x14ac:dyDescent="0.25">
      <c r="A22" s="48"/>
      <c r="B22" s="28"/>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26"/>
      <c r="BI22" s="48"/>
    </row>
    <row r="23" spans="1:61" ht="12" customHeight="1" x14ac:dyDescent="0.25">
      <c r="A23" s="48"/>
      <c r="B23" s="28"/>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48"/>
      <c r="AN23" s="50"/>
      <c r="AO23" s="50"/>
      <c r="AP23" s="50"/>
      <c r="AQ23" s="50"/>
      <c r="AR23" s="50"/>
      <c r="AS23" s="50"/>
      <c r="AT23" s="50"/>
      <c r="AU23" s="50"/>
      <c r="AV23" s="50"/>
      <c r="AW23" s="50"/>
      <c r="AX23" s="50"/>
      <c r="AY23" s="50"/>
      <c r="AZ23" s="50"/>
      <c r="BA23" s="50"/>
      <c r="BB23" s="50"/>
      <c r="BC23" s="50"/>
      <c r="BD23" s="50"/>
      <c r="BE23" s="50"/>
      <c r="BF23" s="50"/>
      <c r="BG23" s="50"/>
      <c r="BH23" s="26"/>
      <c r="BI23" s="48"/>
    </row>
    <row r="24" spans="1:61" ht="12" customHeight="1" x14ac:dyDescent="0.25">
      <c r="A24" s="48"/>
      <c r="B24" s="28"/>
      <c r="C24" s="50"/>
      <c r="D24" s="50"/>
      <c r="E24" s="50"/>
      <c r="F24" s="50"/>
      <c r="G24" s="50"/>
      <c r="H24" s="50"/>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26"/>
      <c r="BI24" s="48"/>
    </row>
    <row r="25" spans="1:61" ht="12" customHeight="1" x14ac:dyDescent="0.25">
      <c r="A25" s="48"/>
      <c r="B25" s="28"/>
      <c r="C25" s="50"/>
      <c r="D25" s="50"/>
      <c r="E25" s="50"/>
      <c r="F25" s="50"/>
      <c r="G25" s="50"/>
      <c r="H25" s="50"/>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26"/>
      <c r="BI25" s="48"/>
    </row>
    <row r="26" spans="1:61" ht="12" customHeight="1" x14ac:dyDescent="0.25">
      <c r="A26" s="48"/>
      <c r="B26" s="28"/>
      <c r="C26" s="50"/>
      <c r="D26" s="50"/>
      <c r="E26" s="50"/>
      <c r="F26" s="50"/>
      <c r="G26" s="50"/>
      <c r="H26" s="50"/>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26"/>
      <c r="BI26" s="48"/>
    </row>
    <row r="27" spans="1:61" ht="12" customHeight="1" x14ac:dyDescent="0.25">
      <c r="A27" s="48"/>
      <c r="B27" s="28"/>
      <c r="C27" s="50"/>
      <c r="D27" s="50"/>
      <c r="E27" s="50"/>
      <c r="F27" s="50"/>
      <c r="G27" s="50"/>
      <c r="H27" s="50"/>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26"/>
      <c r="BI27" s="48"/>
    </row>
    <row r="28" spans="1:61" ht="12" customHeight="1" x14ac:dyDescent="0.25">
      <c r="A28" s="48"/>
      <c r="B28" s="28"/>
      <c r="C28" s="50"/>
      <c r="D28" s="50"/>
      <c r="E28" s="50"/>
      <c r="F28" s="50"/>
      <c r="G28" s="50"/>
      <c r="H28" s="50"/>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26"/>
      <c r="BI28" s="48"/>
    </row>
    <row r="29" spans="1:61" ht="12" customHeight="1" x14ac:dyDescent="0.25">
      <c r="A29" s="48"/>
      <c r="B29" s="28"/>
      <c r="C29" s="50"/>
      <c r="D29" s="50"/>
      <c r="E29" s="50"/>
      <c r="F29" s="50"/>
      <c r="G29" s="50"/>
      <c r="H29" s="50"/>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26"/>
      <c r="BI29" s="48"/>
    </row>
    <row r="30" spans="1:61" ht="12" customHeight="1" x14ac:dyDescent="0.25">
      <c r="A30" s="48"/>
      <c r="B30" s="28"/>
      <c r="C30" s="50"/>
      <c r="D30" s="50"/>
      <c r="E30" s="50"/>
      <c r="F30" s="50"/>
      <c r="G30" s="50"/>
      <c r="H30" s="50"/>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26"/>
      <c r="BI30" s="48"/>
    </row>
    <row r="31" spans="1:61" ht="12" customHeight="1" x14ac:dyDescent="0.25">
      <c r="A31" s="48"/>
      <c r="B31" s="28"/>
      <c r="C31" s="50"/>
      <c r="D31" s="50"/>
      <c r="E31" s="50"/>
      <c r="F31" s="50"/>
      <c r="G31" s="50"/>
      <c r="H31" s="50"/>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26"/>
      <c r="BI31" s="48"/>
    </row>
    <row r="32" spans="1:61" ht="12" customHeight="1" x14ac:dyDescent="0.25">
      <c r="A32" s="48"/>
      <c r="B32" s="28"/>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26"/>
      <c r="BI32" s="48"/>
    </row>
    <row r="33" spans="1:61" ht="12" customHeight="1" x14ac:dyDescent="0.25">
      <c r="A33" s="48"/>
      <c r="B33" s="28"/>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26"/>
      <c r="BI33" s="48"/>
    </row>
    <row r="34" spans="1:61" ht="12" customHeight="1" x14ac:dyDescent="0.25">
      <c r="A34" s="48"/>
      <c r="B34" s="28"/>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26"/>
      <c r="BI34" s="48"/>
    </row>
    <row r="35" spans="1:61" ht="12" customHeight="1" x14ac:dyDescent="0.25">
      <c r="A35" s="48"/>
      <c r="B35" s="28"/>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26"/>
      <c r="BI35" s="48"/>
    </row>
    <row r="36" spans="1:61" ht="12" customHeight="1" x14ac:dyDescent="0.25">
      <c r="A36" s="48"/>
      <c r="B36" s="28"/>
      <c r="C36" s="50"/>
      <c r="D36" s="50"/>
      <c r="E36" s="50"/>
      <c r="F36" s="50"/>
      <c r="G36" s="50"/>
      <c r="H36" s="50"/>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26"/>
      <c r="BI36" s="48"/>
    </row>
    <row r="37" spans="1:61" ht="12" customHeight="1" x14ac:dyDescent="0.25">
      <c r="A37" s="48"/>
      <c r="B37" s="28"/>
      <c r="C37" s="50"/>
      <c r="D37" s="50"/>
      <c r="E37" s="50"/>
      <c r="F37" s="50"/>
      <c r="G37" s="50"/>
      <c r="H37" s="50"/>
      <c r="I37" s="50"/>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26"/>
      <c r="BI37" s="48"/>
    </row>
    <row r="38" spans="1:61" ht="12" customHeight="1" x14ac:dyDescent="0.25">
      <c r="A38" s="48"/>
      <c r="B38" s="28"/>
      <c r="C38" s="50"/>
      <c r="D38" s="50"/>
      <c r="E38" s="50"/>
      <c r="F38" s="50"/>
      <c r="G38" s="50"/>
      <c r="H38" s="50" t="s">
        <v>68</v>
      </c>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26"/>
      <c r="BI38" s="48"/>
    </row>
    <row r="39" spans="1:61" ht="12" customHeight="1" x14ac:dyDescent="0.25">
      <c r="A39" s="48"/>
      <c r="B39" s="28"/>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26"/>
      <c r="BI39" s="48"/>
    </row>
    <row r="40" spans="1:61" ht="12" customHeight="1" x14ac:dyDescent="0.25">
      <c r="A40" s="48"/>
      <c r="B40" s="28"/>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26"/>
      <c r="BI40" s="48"/>
    </row>
    <row r="41" spans="1:61" ht="12" customHeight="1" x14ac:dyDescent="0.25">
      <c r="A41" s="48"/>
      <c r="B41" s="28"/>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26"/>
      <c r="BI41" s="48"/>
    </row>
    <row r="42" spans="1:61" ht="12" customHeight="1" x14ac:dyDescent="0.25">
      <c r="A42" s="48"/>
      <c r="B42" s="28"/>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26"/>
      <c r="BI42" s="48"/>
    </row>
    <row r="43" spans="1:61" ht="12" customHeight="1" x14ac:dyDescent="0.25">
      <c r="A43" s="48"/>
      <c r="B43" s="28"/>
      <c r="C43" s="50"/>
      <c r="D43" s="3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26"/>
      <c r="BI43" s="48"/>
    </row>
    <row r="44" spans="1:61" ht="12" customHeight="1" x14ac:dyDescent="0.25">
      <c r="A44" s="48"/>
      <c r="B44" s="28"/>
      <c r="C44" s="50"/>
      <c r="D44" s="3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26"/>
      <c r="BI44" s="48"/>
    </row>
    <row r="45" spans="1:61" ht="12" customHeight="1" x14ac:dyDescent="0.25">
      <c r="A45" s="48"/>
      <c r="B45" s="28"/>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26"/>
      <c r="BI45" s="48"/>
    </row>
    <row r="46" spans="1:61" ht="12" customHeight="1" x14ac:dyDescent="0.25">
      <c r="A46" s="48"/>
      <c r="B46" s="28"/>
      <c r="C46" s="50"/>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26"/>
      <c r="BI46" s="48"/>
    </row>
    <row r="47" spans="1:61" ht="12" customHeight="1" x14ac:dyDescent="0.25">
      <c r="A47" s="48"/>
      <c r="B47" s="28"/>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26"/>
      <c r="BI47" s="48"/>
    </row>
    <row r="48" spans="1:61" ht="12" customHeight="1" x14ac:dyDescent="0.25">
      <c r="A48" s="48"/>
      <c r="B48" s="28"/>
      <c r="C48" s="50"/>
      <c r="D48" s="50"/>
      <c r="E48" s="50"/>
      <c r="F48" s="50"/>
      <c r="G48" s="50"/>
      <c r="H48" s="50"/>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26"/>
      <c r="BI48" s="48"/>
    </row>
    <row r="49" spans="1:61" ht="12" customHeight="1" x14ac:dyDescent="0.25">
      <c r="A49" s="48"/>
      <c r="B49" s="28"/>
      <c r="C49" s="50"/>
      <c r="D49" s="50"/>
      <c r="E49" s="50"/>
      <c r="F49" s="50"/>
      <c r="G49" s="50"/>
      <c r="H49" s="5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26"/>
      <c r="BI49" s="48"/>
    </row>
    <row r="50" spans="1:61" ht="12" customHeight="1" x14ac:dyDescent="0.25">
      <c r="A50" s="48"/>
      <c r="B50" s="28"/>
      <c r="C50" s="50"/>
      <c r="D50" s="50"/>
      <c r="E50" s="50"/>
      <c r="F50" s="50"/>
      <c r="G50" s="50"/>
      <c r="H50" s="50"/>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26"/>
      <c r="BI50" s="48"/>
    </row>
    <row r="51" spans="1:61" ht="12" customHeight="1" x14ac:dyDescent="0.25">
      <c r="A51" s="48"/>
      <c r="B51" s="28"/>
      <c r="C51" s="50"/>
      <c r="D51" s="50"/>
      <c r="E51" s="50"/>
      <c r="F51" s="50"/>
      <c r="G51" s="50"/>
      <c r="H51" s="50"/>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26"/>
      <c r="BI51" s="48"/>
    </row>
    <row r="52" spans="1:61" ht="12" customHeight="1" x14ac:dyDescent="0.25">
      <c r="A52" s="48"/>
      <c r="B52" s="28"/>
      <c r="C52" s="50"/>
      <c r="D52" s="30"/>
      <c r="E52" s="50"/>
      <c r="F52" s="50"/>
      <c r="G52" s="50"/>
      <c r="H52" s="50"/>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26"/>
      <c r="BI52" s="48"/>
    </row>
    <row r="53" spans="1:61" ht="12" customHeight="1" x14ac:dyDescent="0.25">
      <c r="A53" s="48"/>
      <c r="B53" s="28"/>
      <c r="C53" s="50"/>
      <c r="D53" s="50"/>
      <c r="E53" s="50"/>
      <c r="F53" s="50"/>
      <c r="G53" s="50"/>
      <c r="H53" s="50"/>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26"/>
      <c r="BI53" s="48"/>
    </row>
    <row r="54" spans="1:61" ht="12" customHeight="1" x14ac:dyDescent="0.25">
      <c r="A54" s="48"/>
      <c r="B54" s="28"/>
      <c r="C54" s="50"/>
      <c r="D54" s="50"/>
      <c r="E54" s="50"/>
      <c r="F54" s="50"/>
      <c r="G54" s="50"/>
      <c r="H54" s="50"/>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26"/>
      <c r="BI54" s="48"/>
    </row>
    <row r="55" spans="1:61" ht="12" customHeight="1" x14ac:dyDescent="0.25">
      <c r="A55" s="48"/>
      <c r="B55" s="28"/>
      <c r="C55" s="50"/>
      <c r="D55" s="50"/>
      <c r="E55" s="50"/>
      <c r="F55" s="50"/>
      <c r="G55" s="50"/>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26"/>
      <c r="BI55" s="48"/>
    </row>
    <row r="56" spans="1:61" ht="12" customHeight="1" x14ac:dyDescent="0.25">
      <c r="A56" s="48"/>
      <c r="B56" s="28"/>
      <c r="C56" s="50"/>
      <c r="D56" s="50"/>
      <c r="E56" s="50"/>
      <c r="F56" s="50"/>
      <c r="G56" s="50"/>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26"/>
      <c r="BI56" s="48"/>
    </row>
    <row r="57" spans="1:61" ht="12" customHeight="1" x14ac:dyDescent="0.25">
      <c r="A57" s="48"/>
      <c r="B57" s="28"/>
      <c r="C57" s="50"/>
      <c r="D57" s="50"/>
      <c r="E57" s="50"/>
      <c r="F57" s="50"/>
      <c r="G57" s="50"/>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26"/>
      <c r="BI57" s="48"/>
    </row>
    <row r="58" spans="1:61" ht="12" customHeight="1" x14ac:dyDescent="0.25">
      <c r="A58" s="48"/>
      <c r="B58" s="28"/>
      <c r="C58" s="50"/>
      <c r="D58" s="50"/>
      <c r="E58" s="50"/>
      <c r="F58" s="50"/>
      <c r="G58" s="50"/>
      <c r="H58" s="50"/>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26"/>
      <c r="BI58" s="48"/>
    </row>
    <row r="59" spans="1:61" ht="12.75" customHeight="1" x14ac:dyDescent="0.25">
      <c r="A59" s="48"/>
      <c r="B59" s="28"/>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29"/>
      <c r="AX59" s="29"/>
      <c r="AY59" s="29"/>
      <c r="AZ59" s="29"/>
      <c r="BA59" s="29"/>
      <c r="BB59" s="29"/>
      <c r="BC59" s="50"/>
      <c r="BD59" s="50"/>
      <c r="BE59" s="50"/>
      <c r="BF59" s="50"/>
      <c r="BG59" s="50"/>
      <c r="BH59" s="26"/>
      <c r="BI59" s="48"/>
    </row>
    <row r="60" spans="1:61" ht="12" customHeight="1" x14ac:dyDescent="0.25">
      <c r="A60" s="48"/>
      <c r="B60" s="28"/>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29"/>
      <c r="AX60" s="29"/>
      <c r="AY60" s="29"/>
      <c r="AZ60" s="29"/>
      <c r="BA60" s="29"/>
      <c r="BB60" s="29"/>
      <c r="BC60" s="50"/>
      <c r="BD60" s="50"/>
      <c r="BE60" s="50"/>
      <c r="BF60" s="50"/>
      <c r="BG60" s="50"/>
      <c r="BH60" s="26"/>
      <c r="BI60" s="48"/>
    </row>
    <row r="61" spans="1:61" ht="12" customHeight="1" x14ac:dyDescent="0.25">
      <c r="A61" s="48"/>
      <c r="B61" s="28"/>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29"/>
      <c r="AX61" s="29"/>
      <c r="AY61" s="29"/>
      <c r="AZ61" s="29"/>
      <c r="BA61" s="29"/>
      <c r="BB61" s="29"/>
      <c r="BC61" s="50"/>
      <c r="BD61" s="50"/>
      <c r="BE61" s="50"/>
      <c r="BF61" s="50"/>
      <c r="BG61" s="50"/>
      <c r="BH61" s="26"/>
      <c r="BI61" s="48"/>
    </row>
    <row r="62" spans="1:61" ht="12" customHeight="1" x14ac:dyDescent="0.25">
      <c r="A62" s="48"/>
      <c r="B62" s="28"/>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29"/>
      <c r="AX62" s="29"/>
      <c r="AY62" s="29"/>
      <c r="AZ62" s="29"/>
      <c r="BA62" s="29"/>
      <c r="BB62" s="29"/>
      <c r="BC62" s="50"/>
      <c r="BD62" s="50"/>
      <c r="BE62" s="50"/>
      <c r="BF62" s="50"/>
      <c r="BG62" s="50"/>
      <c r="BH62" s="26"/>
      <c r="BI62" s="48"/>
    </row>
    <row r="63" spans="1:61" ht="12" customHeight="1" x14ac:dyDescent="0.25">
      <c r="A63" s="48"/>
      <c r="B63" s="28"/>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29"/>
      <c r="AX63" s="29"/>
      <c r="AY63" s="29"/>
      <c r="AZ63" s="29"/>
      <c r="BA63" s="29"/>
      <c r="BB63" s="29"/>
      <c r="BC63" s="50"/>
      <c r="BD63" s="50"/>
      <c r="BE63" s="50"/>
      <c r="BF63" s="50"/>
      <c r="BG63" s="50"/>
      <c r="BH63" s="26"/>
      <c r="BI63" s="48"/>
    </row>
    <row r="64" spans="1:61" ht="12" customHeight="1" x14ac:dyDescent="0.25">
      <c r="A64" s="48"/>
      <c r="B64" s="28"/>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29"/>
      <c r="AX64" s="29"/>
      <c r="AY64" s="29"/>
      <c r="AZ64" s="29"/>
      <c r="BA64" s="29"/>
      <c r="BB64" s="29"/>
      <c r="BC64" s="50"/>
      <c r="BD64" s="50"/>
      <c r="BE64" s="50"/>
      <c r="BF64" s="50"/>
      <c r="BG64" s="50"/>
      <c r="BH64" s="26"/>
      <c r="BI64" s="48"/>
    </row>
    <row r="65" spans="1:70" ht="12" customHeight="1" x14ac:dyDescent="0.25">
      <c r="A65" s="48"/>
      <c r="B65" s="28"/>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29"/>
      <c r="AX65" s="29"/>
      <c r="AY65" s="29"/>
      <c r="AZ65" s="29"/>
      <c r="BA65" s="29"/>
      <c r="BB65" s="29"/>
      <c r="BC65" s="50"/>
      <c r="BD65" s="50"/>
      <c r="BE65" s="50"/>
      <c r="BF65" s="50"/>
      <c r="BG65" s="50"/>
      <c r="BH65" s="26"/>
      <c r="BI65" s="48"/>
    </row>
    <row r="66" spans="1:70" ht="12" customHeight="1" x14ac:dyDescent="0.25">
      <c r="A66" s="48"/>
      <c r="B66" s="28"/>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29"/>
      <c r="AX66" s="29"/>
      <c r="AY66" s="29"/>
      <c r="AZ66" s="29"/>
      <c r="BA66" s="29"/>
      <c r="BB66" s="29"/>
      <c r="BC66" s="50"/>
      <c r="BD66" s="50"/>
      <c r="BE66" s="50"/>
      <c r="BF66" s="50"/>
      <c r="BG66" s="50"/>
      <c r="BH66" s="26"/>
      <c r="BI66" s="48"/>
    </row>
    <row r="67" spans="1:70" ht="12" customHeight="1" x14ac:dyDescent="0.25">
      <c r="A67" s="48"/>
      <c r="B67" s="28"/>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29"/>
      <c r="AX67" s="29"/>
      <c r="AY67" s="29"/>
      <c r="AZ67" s="29"/>
      <c r="BA67" s="29"/>
      <c r="BB67" s="29"/>
      <c r="BC67" s="50"/>
      <c r="BD67" s="50"/>
      <c r="BE67" s="50"/>
      <c r="BF67" s="50"/>
      <c r="BG67" s="50"/>
      <c r="BH67" s="26"/>
      <c r="BI67" s="48"/>
    </row>
    <row r="68" spans="1:70" ht="12" customHeight="1" x14ac:dyDescent="0.25">
      <c r="A68" s="48"/>
      <c r="B68" s="28"/>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29"/>
      <c r="AX68" s="29"/>
      <c r="AY68" s="29"/>
      <c r="AZ68" s="29"/>
      <c r="BA68" s="29"/>
      <c r="BB68" s="29"/>
      <c r="BC68" s="50"/>
      <c r="BD68" s="50"/>
      <c r="BE68" s="50"/>
      <c r="BF68" s="50"/>
      <c r="BG68" s="50"/>
      <c r="BH68" s="26"/>
      <c r="BI68" s="48"/>
    </row>
    <row r="69" spans="1:70" ht="12" customHeight="1" x14ac:dyDescent="0.25">
      <c r="A69" s="48"/>
      <c r="B69" s="28"/>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29"/>
      <c r="AX69" s="29"/>
      <c r="AY69" s="29"/>
      <c r="AZ69" s="29"/>
      <c r="BA69" s="29"/>
      <c r="BB69" s="29"/>
      <c r="BC69" s="50"/>
      <c r="BD69" s="50"/>
      <c r="BE69" s="50"/>
      <c r="BF69" s="50"/>
      <c r="BG69" s="50"/>
      <c r="BH69" s="26"/>
      <c r="BI69" s="48"/>
    </row>
    <row r="70" spans="1:70" ht="12" customHeight="1" x14ac:dyDescent="0.25">
      <c r="A70" s="48"/>
      <c r="B70" s="28"/>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29"/>
      <c r="AX70" s="29"/>
      <c r="AY70" s="29"/>
      <c r="AZ70" s="29"/>
      <c r="BA70" s="29"/>
      <c r="BB70" s="29"/>
      <c r="BC70" s="50"/>
      <c r="BD70" s="50"/>
      <c r="BE70" s="50"/>
      <c r="BF70" s="50"/>
      <c r="BG70" s="50"/>
      <c r="BH70" s="26"/>
      <c r="BI70" s="48"/>
    </row>
    <row r="71" spans="1:70" ht="12" customHeight="1" x14ac:dyDescent="0.25">
      <c r="A71" s="48"/>
      <c r="B71" s="28"/>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6"/>
      <c r="BI71" s="48"/>
    </row>
    <row r="72" spans="1:70" s="23" customFormat="1" ht="39" customHeight="1" x14ac:dyDescent="0.2">
      <c r="A72" s="50"/>
      <c r="B72" s="50"/>
      <c r="C72" s="50"/>
      <c r="D72" s="50"/>
      <c r="E72" s="50"/>
      <c r="F72" s="50"/>
      <c r="G72" s="50"/>
      <c r="H72" s="50"/>
      <c r="I72" s="50"/>
      <c r="J72" s="50"/>
      <c r="K72" s="50"/>
      <c r="L72" s="50"/>
      <c r="M72" s="50"/>
      <c r="N72" s="50"/>
      <c r="O72" s="50"/>
      <c r="P72" s="63"/>
      <c r="Q72" s="50"/>
      <c r="R72" s="50"/>
      <c r="S72" s="33"/>
      <c r="T72" s="50"/>
      <c r="U72" s="33"/>
      <c r="V72" s="50"/>
      <c r="W72" s="50"/>
      <c r="X72" s="34"/>
      <c r="Y72" s="50"/>
      <c r="Z72" s="50"/>
      <c r="AA72" s="33"/>
      <c r="AB72" s="50"/>
      <c r="AC72" s="50"/>
      <c r="AD72" s="33"/>
      <c r="AE72" s="50"/>
      <c r="AF72" s="50"/>
      <c r="AG72" s="50"/>
      <c r="AH72" s="33"/>
      <c r="AI72" s="50"/>
      <c r="AJ72" s="50"/>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50"/>
      <c r="BM72" s="25" t="e">
        <f>#REF!+1</f>
        <v>#REF!</v>
      </c>
      <c r="BN72" s="24" t="e">
        <f>#REF!</f>
        <v>#REF!</v>
      </c>
      <c r="BO72" s="24" t="e">
        <f>#REF!</f>
        <v>#REF!</v>
      </c>
      <c r="BP72" s="24" t="e">
        <f>#REF!</f>
        <v>#REF!</v>
      </c>
      <c r="BQ72" s="24" t="e">
        <f>#REF!</f>
        <v>#REF!</v>
      </c>
      <c r="BR72" s="24" t="e">
        <f>#REF!</f>
        <v>#REF!</v>
      </c>
    </row>
  </sheetData>
  <sheetProtection algorithmName="SHA-512" hashValue="V+nGUGdW/9spwyAuCkj3AHW50nIWkb7rLRPvFirn0dR4LiJuDNWxtrO/eoRA/Tg1wLFkMMFPp8Njh23GhL/cCw==" saltValue="kzSZgXrUk+DtKnd9UX69YQ==" spinCount="100000" sheet="1" selectLockedCells="1" selectUnlockedCells="1"/>
  <dataConsolidate/>
  <mergeCells count="10">
    <mergeCell ref="B1:G3"/>
    <mergeCell ref="I1:AP1"/>
    <mergeCell ref="I2:BA3"/>
    <mergeCell ref="I9:BG10"/>
    <mergeCell ref="I12:BG12"/>
    <mergeCell ref="I24:BG26"/>
    <mergeCell ref="I27:BG30"/>
    <mergeCell ref="I31:BG31"/>
    <mergeCell ref="I36:BG36"/>
    <mergeCell ref="I19:BG19"/>
  </mergeCells>
  <printOptions horizontalCentered="1" gridLines="1"/>
  <pageMargins left="0.25" right="0.33645833333333303"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4"/>
  <sheetViews>
    <sheetView zoomScaleNormal="100" workbookViewId="0">
      <selection activeCell="B51" sqref="B51:E51"/>
    </sheetView>
  </sheetViews>
  <sheetFormatPr defaultRowHeight="15" x14ac:dyDescent="0.25"/>
  <cols>
    <col min="1" max="1" width="1" style="70" customWidth="1"/>
    <col min="2" max="2" width="10" style="70" customWidth="1"/>
    <col min="3" max="3" width="7.5703125" style="70" customWidth="1"/>
    <col min="4" max="4" width="8.42578125" style="70" customWidth="1"/>
    <col min="5" max="5" width="8.28515625" style="70" customWidth="1"/>
    <col min="6" max="6" width="10.42578125" style="70" customWidth="1"/>
    <col min="7" max="7" width="11" style="70" customWidth="1"/>
    <col min="8" max="8" width="12.42578125" style="70" customWidth="1"/>
    <col min="9" max="11" width="9.140625" style="70"/>
    <col min="12" max="12" width="14" style="70" customWidth="1"/>
    <col min="13" max="13" width="14.42578125" style="70" customWidth="1"/>
    <col min="14" max="16384" width="9.140625" style="70"/>
  </cols>
  <sheetData>
    <row r="1" spans="2:13" ht="15.75" thickBot="1" x14ac:dyDescent="0.3">
      <c r="B1" s="71"/>
      <c r="C1" s="72"/>
      <c r="D1" s="72"/>
      <c r="E1" s="72"/>
      <c r="F1" s="73"/>
      <c r="G1" s="71"/>
      <c r="H1" s="71"/>
      <c r="I1" s="71"/>
      <c r="J1" s="74"/>
    </row>
    <row r="2" spans="2:13" x14ac:dyDescent="0.25">
      <c r="B2" s="75"/>
      <c r="C2" s="76"/>
      <c r="D2" s="76"/>
      <c r="E2" s="76"/>
      <c r="F2" s="76"/>
      <c r="G2" s="76"/>
      <c r="H2" s="77" t="s">
        <v>0</v>
      </c>
      <c r="I2" s="235"/>
      <c r="J2" s="236"/>
    </row>
    <row r="3" spans="2:13" x14ac:dyDescent="0.25">
      <c r="B3" s="78"/>
      <c r="C3" s="79"/>
      <c r="D3" s="79"/>
      <c r="E3" s="79"/>
      <c r="F3" s="79"/>
      <c r="G3" s="79"/>
      <c r="H3" s="80"/>
      <c r="I3" s="80"/>
      <c r="J3" s="81"/>
    </row>
    <row r="4" spans="2:13" ht="21" x14ac:dyDescent="0.25">
      <c r="B4" s="78"/>
      <c r="C4" s="79"/>
      <c r="D4" s="82" t="s">
        <v>10</v>
      </c>
      <c r="E4" s="82"/>
      <c r="F4" s="82"/>
      <c r="G4" s="82"/>
      <c r="H4" s="83"/>
      <c r="I4" s="84"/>
      <c r="J4" s="85"/>
    </row>
    <row r="5" spans="2:13" ht="21.75" thickBot="1" x14ac:dyDescent="0.3">
      <c r="B5" s="78"/>
      <c r="C5" s="79"/>
      <c r="D5" s="79"/>
      <c r="E5" s="79"/>
      <c r="F5" s="79"/>
      <c r="G5" s="79"/>
      <c r="H5" s="86"/>
      <c r="I5" s="87"/>
      <c r="J5" s="88"/>
    </row>
    <row r="6" spans="2:13" ht="16.5" thickBot="1" x14ac:dyDescent="0.3">
      <c r="B6" s="190" t="s">
        <v>64</v>
      </c>
      <c r="C6" s="191"/>
      <c r="D6" s="192"/>
      <c r="E6" s="89"/>
      <c r="F6" s="89"/>
      <c r="G6" s="90"/>
      <c r="H6" s="90"/>
      <c r="I6" s="90"/>
      <c r="J6" s="91"/>
    </row>
    <row r="7" spans="2:13" x14ac:dyDescent="0.25">
      <c r="B7" s="92" t="s">
        <v>51</v>
      </c>
      <c r="C7" s="93"/>
      <c r="D7" s="93"/>
      <c r="E7" s="94"/>
      <c r="F7" s="95" t="s">
        <v>1</v>
      </c>
      <c r="G7" s="96"/>
      <c r="H7" s="96"/>
      <c r="I7" s="96"/>
      <c r="J7" s="97"/>
    </row>
    <row r="8" spans="2:13" x14ac:dyDescent="0.25">
      <c r="B8" s="267"/>
      <c r="C8" s="268"/>
      <c r="D8" s="268"/>
      <c r="E8" s="268"/>
      <c r="F8" s="268"/>
      <c r="G8" s="268"/>
      <c r="H8" s="268"/>
      <c r="I8" s="268"/>
      <c r="J8" s="278"/>
    </row>
    <row r="9" spans="2:13" x14ac:dyDescent="0.25">
      <c r="B9" s="98" t="s">
        <v>53</v>
      </c>
      <c r="C9" s="99"/>
      <c r="D9" s="99"/>
      <c r="E9" s="100" t="s">
        <v>52</v>
      </c>
      <c r="F9" s="99"/>
      <c r="G9" s="99"/>
      <c r="H9" s="237"/>
      <c r="I9" s="204"/>
      <c r="J9" s="205"/>
    </row>
    <row r="10" spans="2:13" x14ac:dyDescent="0.25">
      <c r="B10" s="267"/>
      <c r="C10" s="268"/>
      <c r="D10" s="268"/>
      <c r="E10" s="281"/>
      <c r="F10" s="281"/>
      <c r="G10" s="281"/>
      <c r="H10" s="238"/>
      <c r="I10" s="239"/>
      <c r="J10" s="240"/>
    </row>
    <row r="11" spans="2:13" x14ac:dyDescent="0.25">
      <c r="B11" s="279" t="s">
        <v>8</v>
      </c>
      <c r="C11" s="242"/>
      <c r="D11" s="280"/>
      <c r="E11" s="241" t="s">
        <v>9</v>
      </c>
      <c r="F11" s="242"/>
      <c r="G11" s="280"/>
      <c r="H11" s="241" t="s">
        <v>11</v>
      </c>
      <c r="I11" s="242"/>
      <c r="J11" s="243"/>
    </row>
    <row r="12" spans="2:13" ht="15" customHeight="1" x14ac:dyDescent="0.25">
      <c r="B12" s="292"/>
      <c r="C12" s="281"/>
      <c r="D12" s="281"/>
      <c r="E12" s="281"/>
      <c r="F12" s="281"/>
      <c r="G12" s="281"/>
      <c r="H12" s="281"/>
      <c r="I12" s="281"/>
      <c r="J12" s="293"/>
      <c r="M12" s="101"/>
    </row>
    <row r="13" spans="2:13" x14ac:dyDescent="0.25">
      <c r="B13" s="98" t="s">
        <v>2</v>
      </c>
      <c r="C13" s="102"/>
      <c r="D13" s="103"/>
      <c r="E13" s="100" t="s">
        <v>12</v>
      </c>
      <c r="F13" s="104"/>
      <c r="G13" s="103"/>
      <c r="H13" s="288" t="s">
        <v>13</v>
      </c>
      <c r="I13" s="289"/>
      <c r="J13" s="290"/>
    </row>
    <row r="14" spans="2:13" x14ac:dyDescent="0.25">
      <c r="B14" s="282"/>
      <c r="C14" s="283"/>
      <c r="D14" s="284"/>
      <c r="E14" s="285"/>
      <c r="F14" s="286"/>
      <c r="G14" s="287"/>
      <c r="H14" s="285"/>
      <c r="I14" s="286"/>
      <c r="J14" s="291"/>
    </row>
    <row r="15" spans="2:13" x14ac:dyDescent="0.25">
      <c r="B15" s="78" t="s">
        <v>65</v>
      </c>
      <c r="C15" s="79"/>
      <c r="D15" s="79"/>
      <c r="E15" s="79"/>
      <c r="F15" s="79"/>
      <c r="G15" s="79"/>
      <c r="H15" s="204"/>
      <c r="I15" s="204"/>
      <c r="J15" s="205"/>
    </row>
    <row r="16" spans="2:13" x14ac:dyDescent="0.25">
      <c r="B16" s="206" t="s">
        <v>14</v>
      </c>
      <c r="C16" s="207"/>
      <c r="D16" s="207"/>
      <c r="E16" s="208" t="s">
        <v>79</v>
      </c>
      <c r="F16" s="208"/>
      <c r="G16" s="208" t="s">
        <v>15</v>
      </c>
      <c r="H16" s="208"/>
      <c r="I16" s="208" t="s">
        <v>16</v>
      </c>
      <c r="J16" s="244"/>
    </row>
    <row r="17" spans="2:10" x14ac:dyDescent="0.25">
      <c r="B17" s="78" t="s">
        <v>54</v>
      </c>
      <c r="C17" s="79"/>
      <c r="D17" s="79"/>
      <c r="E17" s="79"/>
      <c r="F17" s="79"/>
      <c r="G17" s="79"/>
      <c r="H17" s="204"/>
      <c r="I17" s="204"/>
      <c r="J17" s="205"/>
    </row>
    <row r="18" spans="2:10" x14ac:dyDescent="0.25">
      <c r="B18" s="262" t="s">
        <v>73</v>
      </c>
      <c r="C18" s="263"/>
      <c r="D18" s="52" t="s">
        <v>74</v>
      </c>
      <c r="E18" s="208" t="s">
        <v>75</v>
      </c>
      <c r="F18" s="208"/>
      <c r="G18" s="65" t="s">
        <v>76</v>
      </c>
      <c r="H18" s="65" t="s">
        <v>82</v>
      </c>
      <c r="I18" s="276" t="s">
        <v>83</v>
      </c>
      <c r="J18" s="277"/>
    </row>
    <row r="19" spans="2:10" x14ac:dyDescent="0.25">
      <c r="B19" s="98" t="s">
        <v>24</v>
      </c>
      <c r="C19" s="105"/>
      <c r="D19" s="105"/>
      <c r="E19" s="105"/>
      <c r="F19" s="105"/>
      <c r="G19" s="105"/>
      <c r="H19" s="264"/>
      <c r="I19" s="264"/>
      <c r="J19" s="265"/>
    </row>
    <row r="20" spans="2:10" x14ac:dyDescent="0.25">
      <c r="B20" s="212"/>
      <c r="C20" s="213"/>
      <c r="D20" s="213"/>
      <c r="E20" s="213"/>
      <c r="F20" s="213"/>
      <c r="G20" s="213"/>
      <c r="H20" s="213"/>
      <c r="I20" s="213"/>
      <c r="J20" s="266"/>
    </row>
    <row r="21" spans="2:10" x14ac:dyDescent="0.25">
      <c r="B21" s="106" t="s">
        <v>66</v>
      </c>
      <c r="C21" s="107"/>
      <c r="D21" s="107"/>
      <c r="E21" s="107"/>
      <c r="F21" s="107"/>
      <c r="G21" s="107"/>
      <c r="H21" s="218"/>
      <c r="I21" s="218"/>
      <c r="J21" s="219"/>
    </row>
    <row r="22" spans="2:10" x14ac:dyDescent="0.25">
      <c r="B22" s="98" t="s">
        <v>3</v>
      </c>
      <c r="C22" s="99"/>
      <c r="D22" s="99"/>
      <c r="E22" s="204"/>
      <c r="F22" s="211"/>
      <c r="G22" s="100" t="s">
        <v>4</v>
      </c>
      <c r="H22" s="218"/>
      <c r="I22" s="218"/>
      <c r="J22" s="219"/>
    </row>
    <row r="23" spans="2:10" x14ac:dyDescent="0.25">
      <c r="B23" s="212"/>
      <c r="C23" s="213"/>
      <c r="D23" s="213"/>
      <c r="E23" s="213"/>
      <c r="F23" s="214"/>
      <c r="G23" s="215"/>
      <c r="H23" s="216"/>
      <c r="I23" s="216"/>
      <c r="J23" s="217"/>
    </row>
    <row r="24" spans="2:10" x14ac:dyDescent="0.25">
      <c r="B24" s="106" t="s">
        <v>5</v>
      </c>
      <c r="C24" s="108"/>
      <c r="D24" s="108"/>
      <c r="E24" s="107"/>
      <c r="F24" s="108"/>
      <c r="G24" s="108"/>
      <c r="H24" s="179"/>
      <c r="I24" s="179"/>
      <c r="J24" s="180"/>
    </row>
    <row r="25" spans="2:10" x14ac:dyDescent="0.25">
      <c r="B25" s="222"/>
      <c r="C25" s="223"/>
      <c r="D25" s="223"/>
      <c r="E25" s="223"/>
      <c r="F25" s="224"/>
      <c r="G25" s="225"/>
      <c r="H25" s="225"/>
      <c r="I25" s="225"/>
      <c r="J25" s="226"/>
    </row>
    <row r="26" spans="2:10" x14ac:dyDescent="0.25">
      <c r="B26" s="98" t="s">
        <v>6</v>
      </c>
      <c r="C26" s="105"/>
      <c r="D26" s="109"/>
      <c r="E26" s="100" t="s">
        <v>44</v>
      </c>
      <c r="F26" s="105"/>
      <c r="G26" s="105"/>
      <c r="H26" s="105"/>
      <c r="I26" s="105"/>
      <c r="J26" s="110"/>
    </row>
    <row r="27" spans="2:10" ht="15.75" thickBot="1" x14ac:dyDescent="0.3">
      <c r="B27" s="220"/>
      <c r="C27" s="221"/>
      <c r="D27" s="111" t="s">
        <v>7</v>
      </c>
      <c r="E27" s="178"/>
      <c r="F27" s="178"/>
      <c r="G27" s="112" t="s">
        <v>7</v>
      </c>
      <c r="H27" s="113"/>
      <c r="I27" s="113"/>
      <c r="J27" s="114"/>
    </row>
    <row r="28" spans="2:10" x14ac:dyDescent="0.25">
      <c r="B28" s="16"/>
      <c r="C28" s="16"/>
      <c r="D28" s="115"/>
      <c r="E28" s="16"/>
      <c r="F28" s="16"/>
      <c r="G28" s="115"/>
      <c r="H28" s="116"/>
      <c r="I28" s="116"/>
      <c r="J28" s="116"/>
    </row>
    <row r="29" spans="2:10" ht="15.75" thickBot="1" x14ac:dyDescent="0.3">
      <c r="B29" s="74"/>
      <c r="C29" s="74"/>
      <c r="D29" s="74"/>
      <c r="E29" s="117"/>
      <c r="F29" s="74"/>
      <c r="G29" s="74"/>
      <c r="H29" s="74"/>
      <c r="I29" s="74"/>
      <c r="J29" s="74"/>
    </row>
    <row r="30" spans="2:10" ht="16.5" thickBot="1" x14ac:dyDescent="0.3">
      <c r="B30" s="249" t="s">
        <v>17</v>
      </c>
      <c r="C30" s="250"/>
      <c r="D30" s="74"/>
      <c r="E30" s="74"/>
      <c r="F30" s="74"/>
      <c r="G30" s="74"/>
      <c r="H30" s="74"/>
      <c r="I30" s="74"/>
      <c r="J30" s="74"/>
    </row>
    <row r="31" spans="2:10" ht="51.75" customHeight="1" thickBot="1" x14ac:dyDescent="0.3">
      <c r="B31" s="260" t="s">
        <v>18</v>
      </c>
      <c r="C31" s="183" t="s">
        <v>19</v>
      </c>
      <c r="D31" s="183" t="s">
        <v>20</v>
      </c>
      <c r="E31" s="183" t="s">
        <v>40</v>
      </c>
      <c r="F31" s="183" t="s">
        <v>55</v>
      </c>
      <c r="G31" s="183" t="s">
        <v>62</v>
      </c>
      <c r="H31" s="118" t="s">
        <v>21</v>
      </c>
      <c r="I31" s="118" t="s">
        <v>22</v>
      </c>
      <c r="J31" s="119" t="s">
        <v>77</v>
      </c>
    </row>
    <row r="32" spans="2:10" ht="16.5" thickTop="1" thickBot="1" x14ac:dyDescent="0.3">
      <c r="B32" s="261"/>
      <c r="C32" s="184"/>
      <c r="D32" s="184"/>
      <c r="E32" s="184"/>
      <c r="F32" s="184"/>
      <c r="G32" s="184"/>
      <c r="H32" s="120">
        <f>SUM(H33:H42)</f>
        <v>750</v>
      </c>
      <c r="I32" s="120">
        <f t="shared" ref="I32:J32" si="0">SUM(I33:I42)</f>
        <v>484.21077173040976</v>
      </c>
      <c r="J32" s="121">
        <f t="shared" si="0"/>
        <v>64.738980180355796</v>
      </c>
    </row>
    <row r="33" spans="2:16" ht="15.75" thickTop="1" x14ac:dyDescent="0.25">
      <c r="B33" s="122">
        <v>1</v>
      </c>
      <c r="C33" s="1">
        <v>4.5</v>
      </c>
      <c r="D33" s="2">
        <v>0.23699999999999999</v>
      </c>
      <c r="E33" s="3" t="s">
        <v>57</v>
      </c>
      <c r="F33" s="4" t="s">
        <v>58</v>
      </c>
      <c r="G33" s="15" t="s">
        <v>23</v>
      </c>
      <c r="H33" s="5">
        <v>500</v>
      </c>
      <c r="I33" s="123">
        <f t="shared" ref="I33:I42" si="1">(IF(C33&gt;0,((C33-(2*D33))/24)^2*H33*7.48052*PI(),""))</f>
        <v>330.65624014416704</v>
      </c>
      <c r="J33" s="124">
        <f>(IF(C33&gt;0,(I33*0.1337),""))</f>
        <v>44.208739307275138</v>
      </c>
    </row>
    <row r="34" spans="2:16" x14ac:dyDescent="0.25">
      <c r="B34" s="122">
        <v>2</v>
      </c>
      <c r="C34" s="1">
        <v>4.5</v>
      </c>
      <c r="D34" s="2">
        <v>0.31</v>
      </c>
      <c r="E34" s="3" t="s">
        <v>57</v>
      </c>
      <c r="F34" s="4" t="s">
        <v>58</v>
      </c>
      <c r="G34" s="15" t="s">
        <v>63</v>
      </c>
      <c r="H34" s="5">
        <v>250</v>
      </c>
      <c r="I34" s="123">
        <f t="shared" si="1"/>
        <v>153.55453158624275</v>
      </c>
      <c r="J34" s="124">
        <f t="shared" ref="J34:J42" si="2">(IF(C34&gt;0,(I34*0.1337),""))</f>
        <v>20.530240873080658</v>
      </c>
    </row>
    <row r="35" spans="2:16" x14ac:dyDescent="0.25">
      <c r="B35" s="122">
        <v>3</v>
      </c>
      <c r="C35" s="1"/>
      <c r="D35" s="2"/>
      <c r="E35" s="3"/>
      <c r="F35" s="4"/>
      <c r="G35" s="15"/>
      <c r="H35" s="5"/>
      <c r="I35" s="123" t="str">
        <f t="shared" si="1"/>
        <v/>
      </c>
      <c r="J35" s="124" t="str">
        <f t="shared" si="2"/>
        <v/>
      </c>
    </row>
    <row r="36" spans="2:16" x14ac:dyDescent="0.25">
      <c r="B36" s="122">
        <v>4</v>
      </c>
      <c r="C36" s="1"/>
      <c r="D36" s="2"/>
      <c r="E36" s="3"/>
      <c r="F36" s="4"/>
      <c r="G36" s="15"/>
      <c r="H36" s="5"/>
      <c r="I36" s="123" t="str">
        <f t="shared" si="1"/>
        <v/>
      </c>
      <c r="J36" s="124" t="str">
        <f t="shared" si="2"/>
        <v/>
      </c>
    </row>
    <row r="37" spans="2:16" x14ac:dyDescent="0.25">
      <c r="B37" s="122">
        <v>5</v>
      </c>
      <c r="C37" s="1"/>
      <c r="D37" s="2"/>
      <c r="E37" s="3"/>
      <c r="F37" s="4"/>
      <c r="G37" s="15"/>
      <c r="H37" s="5"/>
      <c r="I37" s="123" t="str">
        <f t="shared" si="1"/>
        <v/>
      </c>
      <c r="J37" s="124" t="str">
        <f t="shared" si="2"/>
        <v/>
      </c>
    </row>
    <row r="38" spans="2:16" x14ac:dyDescent="0.25">
      <c r="B38" s="122">
        <v>6</v>
      </c>
      <c r="C38" s="1"/>
      <c r="D38" s="2"/>
      <c r="E38" s="3"/>
      <c r="F38" s="4"/>
      <c r="G38" s="15"/>
      <c r="H38" s="5"/>
      <c r="I38" s="123" t="str">
        <f t="shared" si="1"/>
        <v/>
      </c>
      <c r="J38" s="124" t="str">
        <f t="shared" si="2"/>
        <v/>
      </c>
    </row>
    <row r="39" spans="2:16" x14ac:dyDescent="0.25">
      <c r="B39" s="122">
        <v>7</v>
      </c>
      <c r="C39" s="1"/>
      <c r="D39" s="2"/>
      <c r="E39" s="3"/>
      <c r="F39" s="4"/>
      <c r="G39" s="15"/>
      <c r="H39" s="5"/>
      <c r="I39" s="123" t="str">
        <f t="shared" si="1"/>
        <v/>
      </c>
      <c r="J39" s="124" t="str">
        <f t="shared" si="2"/>
        <v/>
      </c>
    </row>
    <row r="40" spans="2:16" x14ac:dyDescent="0.25">
      <c r="B40" s="122">
        <v>8</v>
      </c>
      <c r="C40" s="1"/>
      <c r="D40" s="2"/>
      <c r="E40" s="3"/>
      <c r="F40" s="4"/>
      <c r="G40" s="15"/>
      <c r="H40" s="5"/>
      <c r="I40" s="123" t="str">
        <f t="shared" si="1"/>
        <v/>
      </c>
      <c r="J40" s="124" t="str">
        <f t="shared" si="2"/>
        <v/>
      </c>
    </row>
    <row r="41" spans="2:16" x14ac:dyDescent="0.25">
      <c r="B41" s="122">
        <v>9</v>
      </c>
      <c r="C41" s="1"/>
      <c r="D41" s="2"/>
      <c r="E41" s="3"/>
      <c r="F41" s="4"/>
      <c r="G41" s="15"/>
      <c r="H41" s="5"/>
      <c r="I41" s="123" t="str">
        <f t="shared" si="1"/>
        <v/>
      </c>
      <c r="J41" s="124" t="str">
        <f t="shared" si="2"/>
        <v/>
      </c>
    </row>
    <row r="42" spans="2:16" ht="15.75" thickBot="1" x14ac:dyDescent="0.3">
      <c r="B42" s="125">
        <v>10</v>
      </c>
      <c r="C42" s="42"/>
      <c r="D42" s="43"/>
      <c r="E42" s="44"/>
      <c r="F42" s="45"/>
      <c r="G42" s="46"/>
      <c r="H42" s="47"/>
      <c r="I42" s="126" t="str">
        <f t="shared" si="1"/>
        <v/>
      </c>
      <c r="J42" s="127" t="str">
        <f t="shared" si="2"/>
        <v/>
      </c>
    </row>
    <row r="43" spans="2:16" ht="15" customHeight="1" thickBot="1" x14ac:dyDescent="0.3">
      <c r="B43" s="74"/>
      <c r="C43" s="74"/>
      <c r="D43" s="74"/>
      <c r="E43" s="74"/>
      <c r="F43" s="74"/>
      <c r="G43" s="74"/>
      <c r="H43" s="74"/>
      <c r="I43" s="74"/>
      <c r="J43" s="74"/>
    </row>
    <row r="44" spans="2:16" ht="16.5" thickBot="1" x14ac:dyDescent="0.3">
      <c r="B44" s="257" t="s">
        <v>35</v>
      </c>
      <c r="C44" s="258"/>
      <c r="D44" s="258"/>
      <c r="E44" s="259"/>
      <c r="F44" s="74"/>
      <c r="G44" s="74"/>
      <c r="H44" s="74"/>
      <c r="I44" s="74"/>
      <c r="J44" s="74"/>
    </row>
    <row r="45" spans="2:16" x14ac:dyDescent="0.25">
      <c r="B45" s="187" t="s">
        <v>41</v>
      </c>
      <c r="C45" s="188"/>
      <c r="D45" s="188"/>
      <c r="E45" s="188"/>
      <c r="F45" s="188"/>
      <c r="G45" s="188"/>
      <c r="H45" s="188"/>
      <c r="I45" s="188"/>
      <c r="J45" s="189"/>
      <c r="O45" s="128"/>
      <c r="P45" s="128"/>
    </row>
    <row r="46" spans="2:16" ht="15.75" thickBot="1" x14ac:dyDescent="0.3">
      <c r="B46" s="185" t="s">
        <v>42</v>
      </c>
      <c r="C46" s="186"/>
      <c r="D46" s="209" t="s">
        <v>56</v>
      </c>
      <c r="E46" s="209"/>
      <c r="F46" s="209" t="s">
        <v>43</v>
      </c>
      <c r="G46" s="210"/>
      <c r="H46" s="69" t="s">
        <v>84</v>
      </c>
      <c r="I46" s="274" t="s">
        <v>85</v>
      </c>
      <c r="J46" s="275"/>
    </row>
    <row r="47" spans="2:16" ht="15.75" thickBot="1" x14ac:dyDescent="0.3">
      <c r="B47" s="74"/>
      <c r="C47" s="74"/>
      <c r="D47" s="74"/>
      <c r="E47" s="129"/>
      <c r="F47" s="130"/>
      <c r="G47" s="131"/>
      <c r="H47" s="132"/>
      <c r="I47" s="181"/>
      <c r="J47" s="181"/>
    </row>
    <row r="48" spans="2:16" ht="31.15" customHeight="1" thickBot="1" x14ac:dyDescent="0.3">
      <c r="B48" s="133" t="s">
        <v>69</v>
      </c>
      <c r="C48" s="134"/>
      <c r="D48" s="134"/>
      <c r="E48" s="253" t="s">
        <v>70</v>
      </c>
      <c r="F48" s="253"/>
      <c r="G48" s="227" t="s">
        <v>60</v>
      </c>
      <c r="H48" s="227"/>
      <c r="I48" s="227" t="s">
        <v>61</v>
      </c>
      <c r="J48" s="228"/>
    </row>
    <row r="49" spans="2:10" ht="13.15" customHeight="1" thickBot="1" x14ac:dyDescent="0.3">
      <c r="B49" s="135"/>
      <c r="C49" s="116"/>
      <c r="D49" s="116"/>
      <c r="E49" s="254"/>
      <c r="F49" s="229"/>
      <c r="G49" s="229"/>
      <c r="H49" s="229"/>
      <c r="I49" s="229"/>
      <c r="J49" s="230"/>
    </row>
    <row r="50" spans="2:10" ht="15.75" thickBot="1" x14ac:dyDescent="0.3">
      <c r="B50" s="255" t="s">
        <v>71</v>
      </c>
      <c r="C50" s="256"/>
      <c r="D50" s="136"/>
      <c r="E50" s="136"/>
      <c r="F50" s="182"/>
      <c r="G50" s="182"/>
      <c r="H50" s="136"/>
      <c r="I50" s="137"/>
      <c r="J50" s="137"/>
    </row>
    <row r="51" spans="2:10" ht="27.75" customHeight="1" thickBot="1" x14ac:dyDescent="0.3">
      <c r="B51" s="231" t="s">
        <v>72</v>
      </c>
      <c r="C51" s="232"/>
      <c r="D51" s="232"/>
      <c r="E51" s="232"/>
      <c r="F51" s="232" t="s">
        <v>36</v>
      </c>
      <c r="G51" s="232"/>
      <c r="H51" s="138" t="s">
        <v>37</v>
      </c>
      <c r="I51" s="166"/>
      <c r="J51" s="167" t="s">
        <v>92</v>
      </c>
    </row>
    <row r="52" spans="2:10" ht="15.75" thickBot="1" x14ac:dyDescent="0.3">
      <c r="B52" s="175"/>
      <c r="C52" s="176"/>
      <c r="D52" s="176"/>
      <c r="E52" s="177"/>
      <c r="F52" s="251"/>
      <c r="G52" s="252"/>
      <c r="H52" s="17"/>
      <c r="I52" s="294"/>
      <c r="J52" s="295"/>
    </row>
    <row r="53" spans="2:10" ht="27.75" customHeight="1" thickBot="1" x14ac:dyDescent="0.3">
      <c r="B53" s="231" t="s">
        <v>94</v>
      </c>
      <c r="C53" s="232"/>
      <c r="D53" s="232"/>
      <c r="E53" s="232"/>
      <c r="F53" s="232" t="s">
        <v>36</v>
      </c>
      <c r="G53" s="232"/>
      <c r="H53" s="138" t="s">
        <v>37</v>
      </c>
      <c r="I53" s="166"/>
      <c r="J53" s="167" t="s">
        <v>93</v>
      </c>
    </row>
    <row r="54" spans="2:10" x14ac:dyDescent="0.25">
      <c r="B54" s="175"/>
      <c r="C54" s="176"/>
      <c r="D54" s="176"/>
      <c r="E54" s="177"/>
      <c r="F54" s="251"/>
      <c r="G54" s="252"/>
      <c r="H54" s="17"/>
      <c r="I54" s="294"/>
      <c r="J54" s="295"/>
    </row>
    <row r="55" spans="2:10" ht="27.75" customHeight="1" x14ac:dyDescent="0.25">
      <c r="B55" s="312" t="s">
        <v>38</v>
      </c>
      <c r="C55" s="313"/>
      <c r="D55" s="313"/>
      <c r="E55" s="314"/>
      <c r="F55" s="173" t="s">
        <v>36</v>
      </c>
      <c r="G55" s="174"/>
      <c r="H55" s="139" t="s">
        <v>37</v>
      </c>
      <c r="I55" s="310"/>
      <c r="J55" s="311"/>
    </row>
    <row r="56" spans="2:10" x14ac:dyDescent="0.25">
      <c r="B56" s="175"/>
      <c r="C56" s="176"/>
      <c r="D56" s="176"/>
      <c r="E56" s="177"/>
      <c r="F56" s="251"/>
      <c r="G56" s="252"/>
      <c r="H56" s="17"/>
      <c r="I56" s="303"/>
      <c r="J56" s="304"/>
    </row>
    <row r="57" spans="2:10" ht="38.25" customHeight="1" x14ac:dyDescent="0.25">
      <c r="B57" s="199" t="s">
        <v>39</v>
      </c>
      <c r="C57" s="200"/>
      <c r="D57" s="200"/>
      <c r="E57" s="201"/>
      <c r="F57" s="197" t="s">
        <v>36</v>
      </c>
      <c r="G57" s="198"/>
      <c r="H57" s="140" t="s">
        <v>37</v>
      </c>
      <c r="I57" s="193" t="s">
        <v>59</v>
      </c>
      <c r="J57" s="194"/>
    </row>
    <row r="58" spans="2:10" x14ac:dyDescent="0.25">
      <c r="B58" s="175"/>
      <c r="C58" s="176"/>
      <c r="D58" s="176"/>
      <c r="E58" s="177"/>
      <c r="F58" s="202"/>
      <c r="G58" s="203"/>
      <c r="H58" s="6"/>
      <c r="I58" s="195"/>
      <c r="J58" s="196"/>
    </row>
    <row r="59" spans="2:10" x14ac:dyDescent="0.25">
      <c r="B59" s="175"/>
      <c r="C59" s="176"/>
      <c r="D59" s="176"/>
      <c r="E59" s="177"/>
      <c r="F59" s="202"/>
      <c r="G59" s="203"/>
      <c r="H59" s="7"/>
      <c r="I59" s="195"/>
      <c r="J59" s="196"/>
    </row>
    <row r="60" spans="2:10" ht="15.75" thickBot="1" x14ac:dyDescent="0.3">
      <c r="B60" s="269"/>
      <c r="C60" s="270"/>
      <c r="D60" s="270"/>
      <c r="E60" s="271"/>
      <c r="F60" s="272"/>
      <c r="G60" s="273"/>
      <c r="H60" s="8"/>
      <c r="I60" s="301"/>
      <c r="J60" s="302"/>
    </row>
    <row r="61" spans="2:10" ht="15.75" thickBot="1" x14ac:dyDescent="0.3">
      <c r="B61" s="74"/>
      <c r="C61" s="74"/>
      <c r="D61" s="74"/>
      <c r="E61" s="74"/>
      <c r="F61" s="74"/>
      <c r="G61" s="74"/>
      <c r="H61" s="74"/>
      <c r="I61" s="74"/>
      <c r="J61" s="74"/>
    </row>
    <row r="62" spans="2:10" ht="15" customHeight="1" thickBot="1" x14ac:dyDescent="0.3">
      <c r="B62" s="308" t="s">
        <v>25</v>
      </c>
      <c r="C62" s="309"/>
      <c r="D62" s="141">
        <v>1</v>
      </c>
      <c r="E62" s="142"/>
      <c r="F62" s="142"/>
      <c r="G62" s="143"/>
      <c r="H62" s="144"/>
      <c r="I62" s="143"/>
      <c r="J62" s="74"/>
    </row>
    <row r="63" spans="2:10" ht="33.75" customHeight="1" x14ac:dyDescent="0.25">
      <c r="B63" s="317" t="s">
        <v>26</v>
      </c>
      <c r="C63" s="245" t="s">
        <v>27</v>
      </c>
      <c r="D63" s="245" t="s">
        <v>67</v>
      </c>
      <c r="E63" s="145" t="s">
        <v>28</v>
      </c>
      <c r="F63" s="146"/>
      <c r="G63" s="147" t="s">
        <v>29</v>
      </c>
      <c r="H63" s="148"/>
      <c r="I63" s="149" t="s">
        <v>50</v>
      </c>
      <c r="J63" s="150" t="s">
        <v>78</v>
      </c>
    </row>
    <row r="64" spans="2:10" ht="26.25" customHeight="1" x14ac:dyDescent="0.25">
      <c r="B64" s="318"/>
      <c r="C64" s="246"/>
      <c r="D64" s="246"/>
      <c r="E64" s="248" t="s">
        <v>30</v>
      </c>
      <c r="F64" s="248" t="s">
        <v>31</v>
      </c>
      <c r="G64" s="315" t="s">
        <v>32</v>
      </c>
      <c r="H64" s="315" t="s">
        <v>41</v>
      </c>
      <c r="I64" s="151" t="s">
        <v>33</v>
      </c>
      <c r="J64" s="152" t="s">
        <v>49</v>
      </c>
    </row>
    <row r="65" spans="2:10" ht="9" customHeight="1" thickBot="1" x14ac:dyDescent="0.3">
      <c r="B65" s="319"/>
      <c r="C65" s="247"/>
      <c r="D65" s="320"/>
      <c r="E65" s="247"/>
      <c r="F65" s="247"/>
      <c r="G65" s="316"/>
      <c r="H65" s="316"/>
      <c r="I65" s="153" t="s">
        <v>34</v>
      </c>
      <c r="J65" s="154" t="s">
        <v>34</v>
      </c>
    </row>
    <row r="66" spans="2:10" ht="15.75" thickTop="1" x14ac:dyDescent="0.25">
      <c r="B66" s="18" t="s">
        <v>81</v>
      </c>
      <c r="C66" s="9"/>
      <c r="D66" s="66" t="str">
        <f t="shared" ref="D66:D70" si="3">IF(C66=0," ",C66-$C$66)</f>
        <v xml:space="preserve"> </v>
      </c>
      <c r="E66" s="11"/>
      <c r="F66" s="12"/>
      <c r="G66" s="12"/>
      <c r="H66" s="61"/>
      <c r="I66" s="14"/>
      <c r="J66" s="20"/>
    </row>
    <row r="67" spans="2:10" x14ac:dyDescent="0.25">
      <c r="B67" s="19"/>
      <c r="C67" s="10"/>
      <c r="D67" s="67" t="str">
        <f t="shared" si="3"/>
        <v xml:space="preserve"> </v>
      </c>
      <c r="E67" s="13"/>
      <c r="F67" s="14"/>
      <c r="G67" s="14"/>
      <c r="H67" s="61"/>
      <c r="I67" s="14"/>
      <c r="J67" s="20"/>
    </row>
    <row r="68" spans="2:10" x14ac:dyDescent="0.25">
      <c r="B68" s="19"/>
      <c r="C68" s="10"/>
      <c r="D68" s="67" t="str">
        <f t="shared" si="3"/>
        <v xml:space="preserve"> </v>
      </c>
      <c r="E68" s="13"/>
      <c r="F68" s="14"/>
      <c r="G68" s="14"/>
      <c r="H68" s="61"/>
      <c r="I68" s="14"/>
      <c r="J68" s="20"/>
    </row>
    <row r="69" spans="2:10" x14ac:dyDescent="0.25">
      <c r="B69" s="19"/>
      <c r="C69" s="10"/>
      <c r="D69" s="67" t="str">
        <f t="shared" si="3"/>
        <v xml:space="preserve"> </v>
      </c>
      <c r="E69" s="13"/>
      <c r="F69" s="13"/>
      <c r="G69" s="14"/>
      <c r="H69" s="61"/>
      <c r="I69" s="14"/>
      <c r="J69" s="20"/>
    </row>
    <row r="70" spans="2:10" x14ac:dyDescent="0.25">
      <c r="B70" s="21"/>
      <c r="C70" s="10"/>
      <c r="D70" s="67" t="str">
        <f t="shared" si="3"/>
        <v xml:space="preserve"> </v>
      </c>
      <c r="E70" s="13"/>
      <c r="F70" s="13"/>
      <c r="G70" s="14"/>
      <c r="H70" s="61"/>
      <c r="I70" s="14"/>
      <c r="J70" s="20"/>
    </row>
    <row r="71" spans="2:10" x14ac:dyDescent="0.25">
      <c r="B71" s="21"/>
      <c r="C71" s="10"/>
      <c r="D71" s="67" t="str">
        <f>IF(C71=0," ",C71-$C$66)</f>
        <v xml:space="preserve"> </v>
      </c>
      <c r="E71" s="13"/>
      <c r="F71" s="13"/>
      <c r="G71" s="14"/>
      <c r="H71" s="61"/>
      <c r="I71" s="14"/>
      <c r="J71" s="20"/>
    </row>
    <row r="72" spans="2:10" x14ac:dyDescent="0.25">
      <c r="B72" s="21"/>
      <c r="C72" s="10"/>
      <c r="D72" s="67" t="str">
        <f t="shared" ref="D72:D83" si="4">IF(C72=0," ",C72-$C$66)</f>
        <v xml:space="preserve"> </v>
      </c>
      <c r="E72" s="13"/>
      <c r="F72" s="13"/>
      <c r="G72" s="14"/>
      <c r="H72" s="61"/>
      <c r="I72" s="14"/>
      <c r="J72" s="20"/>
    </row>
    <row r="73" spans="2:10" x14ac:dyDescent="0.25">
      <c r="B73" s="21"/>
      <c r="C73" s="10"/>
      <c r="D73" s="67" t="str">
        <f t="shared" si="4"/>
        <v xml:space="preserve"> </v>
      </c>
      <c r="E73" s="13"/>
      <c r="F73" s="13"/>
      <c r="G73" s="14"/>
      <c r="H73" s="61"/>
      <c r="I73" s="14"/>
      <c r="J73" s="20"/>
    </row>
    <row r="74" spans="2:10" x14ac:dyDescent="0.25">
      <c r="B74" s="21"/>
      <c r="C74" s="10"/>
      <c r="D74" s="67" t="str">
        <f t="shared" si="4"/>
        <v xml:space="preserve"> </v>
      </c>
      <c r="E74" s="13"/>
      <c r="F74" s="13"/>
      <c r="G74" s="14"/>
      <c r="H74" s="61"/>
      <c r="I74" s="14"/>
      <c r="J74" s="20"/>
    </row>
    <row r="75" spans="2:10" x14ac:dyDescent="0.25">
      <c r="B75" s="21"/>
      <c r="C75" s="10"/>
      <c r="D75" s="67" t="str">
        <f t="shared" si="4"/>
        <v xml:space="preserve"> </v>
      </c>
      <c r="E75" s="13"/>
      <c r="F75" s="13"/>
      <c r="G75" s="14"/>
      <c r="H75" s="61"/>
      <c r="I75" s="14"/>
      <c r="J75" s="20"/>
    </row>
    <row r="76" spans="2:10" x14ac:dyDescent="0.25">
      <c r="B76" s="21"/>
      <c r="C76" s="10"/>
      <c r="D76" s="67" t="str">
        <f t="shared" si="4"/>
        <v xml:space="preserve"> </v>
      </c>
      <c r="E76" s="13"/>
      <c r="F76" s="13"/>
      <c r="G76" s="14"/>
      <c r="H76" s="61"/>
      <c r="I76" s="14"/>
      <c r="J76" s="20"/>
    </row>
    <row r="77" spans="2:10" ht="16.5" customHeight="1" x14ac:dyDescent="0.25">
      <c r="B77" s="21"/>
      <c r="C77" s="10"/>
      <c r="D77" s="67" t="str">
        <f t="shared" si="4"/>
        <v xml:space="preserve"> </v>
      </c>
      <c r="E77" s="13"/>
      <c r="F77" s="13"/>
      <c r="G77" s="14"/>
      <c r="H77" s="61"/>
      <c r="I77" s="14"/>
      <c r="J77" s="20"/>
    </row>
    <row r="78" spans="2:10" x14ac:dyDescent="0.25">
      <c r="B78" s="21"/>
      <c r="C78" s="10"/>
      <c r="D78" s="67" t="str">
        <f t="shared" si="4"/>
        <v xml:space="preserve"> </v>
      </c>
      <c r="E78" s="13"/>
      <c r="F78" s="13"/>
      <c r="G78" s="14"/>
      <c r="H78" s="61"/>
      <c r="I78" s="14"/>
      <c r="J78" s="20"/>
    </row>
    <row r="79" spans="2:10" x14ac:dyDescent="0.25">
      <c r="B79" s="21"/>
      <c r="C79" s="10"/>
      <c r="D79" s="67" t="str">
        <f t="shared" si="4"/>
        <v xml:space="preserve"> </v>
      </c>
      <c r="E79" s="13"/>
      <c r="F79" s="13"/>
      <c r="G79" s="14"/>
      <c r="H79" s="61"/>
      <c r="I79" s="14"/>
      <c r="J79" s="20"/>
    </row>
    <row r="80" spans="2:10" x14ac:dyDescent="0.25">
      <c r="B80" s="21"/>
      <c r="C80" s="10"/>
      <c r="D80" s="67" t="str">
        <f t="shared" si="4"/>
        <v xml:space="preserve"> </v>
      </c>
      <c r="E80" s="13"/>
      <c r="F80" s="13"/>
      <c r="G80" s="14"/>
      <c r="H80" s="61"/>
      <c r="I80" s="14"/>
      <c r="J80" s="20"/>
    </row>
    <row r="81" spans="2:10" x14ac:dyDescent="0.25">
      <c r="B81" s="21"/>
      <c r="C81" s="10"/>
      <c r="D81" s="67" t="str">
        <f t="shared" si="4"/>
        <v xml:space="preserve"> </v>
      </c>
      <c r="E81" s="13"/>
      <c r="F81" s="13"/>
      <c r="G81" s="14"/>
      <c r="H81" s="61"/>
      <c r="I81" s="14"/>
      <c r="J81" s="20"/>
    </row>
    <row r="82" spans="2:10" x14ac:dyDescent="0.25">
      <c r="B82" s="21"/>
      <c r="C82" s="10"/>
      <c r="D82" s="67" t="str">
        <f t="shared" si="4"/>
        <v xml:space="preserve"> </v>
      </c>
      <c r="E82" s="13"/>
      <c r="F82" s="13"/>
      <c r="G82" s="14"/>
      <c r="H82" s="61"/>
      <c r="I82" s="14"/>
      <c r="J82" s="20"/>
    </row>
    <row r="83" spans="2:10" ht="15.75" thickBot="1" x14ac:dyDescent="0.3">
      <c r="B83" s="37"/>
      <c r="C83" s="38"/>
      <c r="D83" s="68" t="str">
        <f t="shared" si="4"/>
        <v xml:space="preserve"> </v>
      </c>
      <c r="E83" s="39"/>
      <c r="F83" s="39"/>
      <c r="G83" s="40"/>
      <c r="H83" s="62"/>
      <c r="I83" s="40"/>
      <c r="J83" s="41"/>
    </row>
    <row r="84" spans="2:10" x14ac:dyDescent="0.25">
      <c r="B84" s="74"/>
      <c r="C84" s="74"/>
      <c r="D84" s="74"/>
      <c r="E84" s="74"/>
      <c r="F84" s="74"/>
      <c r="G84" s="74"/>
      <c r="H84" s="74"/>
      <c r="I84" s="74"/>
      <c r="J84" s="74"/>
    </row>
    <row r="85" spans="2:10" ht="15.75" thickBot="1" x14ac:dyDescent="0.3">
      <c r="B85" s="74"/>
      <c r="C85" s="74"/>
      <c r="D85" s="74"/>
      <c r="E85" s="74"/>
      <c r="F85" s="74"/>
      <c r="G85" s="74"/>
      <c r="H85" s="74"/>
      <c r="I85" s="74"/>
      <c r="J85" s="74"/>
    </row>
    <row r="86" spans="2:10" ht="16.5" thickBot="1" x14ac:dyDescent="0.3">
      <c r="B86" s="306" t="s">
        <v>45</v>
      </c>
      <c r="C86" s="307"/>
      <c r="D86" s="74"/>
      <c r="E86" s="74"/>
      <c r="F86" s="74"/>
      <c r="G86" s="74"/>
      <c r="H86" s="74"/>
      <c r="I86" s="74"/>
      <c r="J86" s="74"/>
    </row>
    <row r="87" spans="2:10" ht="15.75" thickBot="1" x14ac:dyDescent="0.3">
      <c r="B87" s="74"/>
      <c r="C87" s="74"/>
      <c r="D87" s="74"/>
      <c r="E87" s="74"/>
      <c r="F87" s="74"/>
      <c r="G87" s="74"/>
      <c r="H87" s="74"/>
      <c r="I87" s="74"/>
      <c r="J87" s="74"/>
    </row>
    <row r="88" spans="2:10" x14ac:dyDescent="0.25">
      <c r="B88" s="53"/>
      <c r="C88" s="54"/>
      <c r="D88" s="54"/>
      <c r="E88" s="54"/>
      <c r="F88" s="54"/>
      <c r="G88" s="54"/>
      <c r="H88" s="54"/>
      <c r="I88" s="54"/>
      <c r="J88" s="55"/>
    </row>
    <row r="89" spans="2:10" x14ac:dyDescent="0.25">
      <c r="B89" s="233" t="s">
        <v>46</v>
      </c>
      <c r="C89" s="234"/>
      <c r="D89" s="296" t="s">
        <v>86</v>
      </c>
      <c r="E89" s="296"/>
      <c r="F89" s="297" t="s">
        <v>87</v>
      </c>
      <c r="G89" s="297"/>
      <c r="H89" s="297"/>
      <c r="I89" s="297"/>
      <c r="J89" s="56"/>
    </row>
    <row r="90" spans="2:10" ht="15.75" thickBot="1" x14ac:dyDescent="0.3">
      <c r="B90" s="57"/>
      <c r="C90" s="58"/>
      <c r="D90" s="59"/>
      <c r="E90" s="59"/>
      <c r="F90" s="59"/>
      <c r="G90" s="59"/>
      <c r="H90" s="59"/>
      <c r="I90" s="59"/>
      <c r="J90" s="60"/>
    </row>
    <row r="91" spans="2:10" ht="15.75" thickBot="1" x14ac:dyDescent="0.3">
      <c r="B91" s="155"/>
      <c r="D91" s="74"/>
      <c r="E91" s="74"/>
      <c r="F91" s="74"/>
      <c r="G91" s="74"/>
      <c r="H91" s="74"/>
      <c r="I91" s="74"/>
      <c r="J91" s="74"/>
    </row>
    <row r="92" spans="2:10" x14ac:dyDescent="0.25">
      <c r="B92" s="156"/>
      <c r="C92" s="157"/>
      <c r="D92" s="157"/>
      <c r="E92" s="157"/>
      <c r="F92" s="157"/>
      <c r="G92" s="157"/>
      <c r="H92" s="157"/>
      <c r="I92" s="157"/>
      <c r="J92" s="158"/>
    </row>
    <row r="93" spans="2:10" x14ac:dyDescent="0.25">
      <c r="B93" s="233" t="s">
        <v>80</v>
      </c>
      <c r="C93" s="305"/>
      <c r="D93" s="159" t="s">
        <v>47</v>
      </c>
      <c r="E93" s="160"/>
      <c r="F93" s="161"/>
      <c r="G93" s="159" t="s">
        <v>48</v>
      </c>
      <c r="H93" s="160"/>
      <c r="I93" s="161"/>
      <c r="J93" s="56"/>
    </row>
    <row r="94" spans="2:10" x14ac:dyDescent="0.25">
      <c r="B94" s="162"/>
      <c r="C94" s="137"/>
      <c r="D94" s="298"/>
      <c r="E94" s="299"/>
      <c r="F94" s="300"/>
      <c r="G94" s="298"/>
      <c r="H94" s="299"/>
      <c r="I94" s="300"/>
      <c r="J94" s="56"/>
    </row>
    <row r="95" spans="2:10" x14ac:dyDescent="0.25">
      <c r="B95" s="162"/>
      <c r="C95" s="137"/>
      <c r="D95" s="298"/>
      <c r="E95" s="299"/>
      <c r="F95" s="300"/>
      <c r="G95" s="298"/>
      <c r="H95" s="299"/>
      <c r="I95" s="300"/>
      <c r="J95" s="56"/>
    </row>
    <row r="96" spans="2:10" x14ac:dyDescent="0.25">
      <c r="B96" s="162"/>
      <c r="C96" s="137"/>
      <c r="D96" s="298"/>
      <c r="E96" s="299"/>
      <c r="F96" s="300"/>
      <c r="G96" s="298"/>
      <c r="H96" s="299"/>
      <c r="I96" s="300"/>
      <c r="J96" s="56"/>
    </row>
    <row r="97" spans="2:10" ht="15.75" thickBot="1" x14ac:dyDescent="0.3">
      <c r="B97" s="163"/>
      <c r="C97" s="58"/>
      <c r="D97" s="58"/>
      <c r="E97" s="58"/>
      <c r="F97" s="58"/>
      <c r="G97" s="58"/>
      <c r="H97" s="58"/>
      <c r="I97" s="58"/>
      <c r="J97" s="164"/>
    </row>
    <row r="100" spans="2:10" x14ac:dyDescent="0.25">
      <c r="B100" s="165" t="s">
        <v>88</v>
      </c>
    </row>
    <row r="101" spans="2:10" x14ac:dyDescent="0.25">
      <c r="B101" s="165" t="s">
        <v>89</v>
      </c>
    </row>
    <row r="102" spans="2:10" x14ac:dyDescent="0.25">
      <c r="B102" s="165" t="s">
        <v>90</v>
      </c>
    </row>
    <row r="103" spans="2:10" x14ac:dyDescent="0.25">
      <c r="B103" s="165" t="s">
        <v>58</v>
      </c>
    </row>
    <row r="104" spans="2:10" x14ac:dyDescent="0.25">
      <c r="B104" s="165" t="s">
        <v>91</v>
      </c>
    </row>
  </sheetData>
  <sheetProtection algorithmName="SHA-512" hashValue="/OJOWf57EAcemmTCuP7LUKBaqkmCdbtaLarrMKLyh7CR2WYEFJqTA2PHQ3kD1Dl3b7CdlPUdZ0tLjC1heZ/eKQ==" saltValue="sQguRk4OY+qk5TioljWApQ==" spinCount="100000" sheet="1" selectLockedCells="1"/>
  <mergeCells count="107">
    <mergeCell ref="D89:E89"/>
    <mergeCell ref="F89:I89"/>
    <mergeCell ref="D94:F94"/>
    <mergeCell ref="D95:F95"/>
    <mergeCell ref="D96:F96"/>
    <mergeCell ref="G94:I94"/>
    <mergeCell ref="G95:I95"/>
    <mergeCell ref="G96:I96"/>
    <mergeCell ref="I52:J52"/>
    <mergeCell ref="I60:J60"/>
    <mergeCell ref="F59:G59"/>
    <mergeCell ref="B56:E56"/>
    <mergeCell ref="F56:G56"/>
    <mergeCell ref="I56:J56"/>
    <mergeCell ref="B93:C93"/>
    <mergeCell ref="B86:C86"/>
    <mergeCell ref="B62:C62"/>
    <mergeCell ref="I55:J55"/>
    <mergeCell ref="B55:E55"/>
    <mergeCell ref="G64:G65"/>
    <mergeCell ref="H64:H65"/>
    <mergeCell ref="B63:B65"/>
    <mergeCell ref="D63:D65"/>
    <mergeCell ref="B59:E59"/>
    <mergeCell ref="B60:E60"/>
    <mergeCell ref="F60:G60"/>
    <mergeCell ref="I46:J46"/>
    <mergeCell ref="I18:J18"/>
    <mergeCell ref="B51:E51"/>
    <mergeCell ref="F51:G51"/>
    <mergeCell ref="F8:J8"/>
    <mergeCell ref="B11:D11"/>
    <mergeCell ref="E11:G11"/>
    <mergeCell ref="B10:D10"/>
    <mergeCell ref="E10:G10"/>
    <mergeCell ref="B14:D14"/>
    <mergeCell ref="E14:G14"/>
    <mergeCell ref="H13:J13"/>
    <mergeCell ref="H14:J14"/>
    <mergeCell ref="B12:D12"/>
    <mergeCell ref="E12:G12"/>
    <mergeCell ref="H12:J12"/>
    <mergeCell ref="H21:J21"/>
    <mergeCell ref="I59:J59"/>
    <mergeCell ref="F53:G53"/>
    <mergeCell ref="B54:E54"/>
    <mergeCell ref="F54:G54"/>
    <mergeCell ref="I54:J54"/>
    <mergeCell ref="B89:C89"/>
    <mergeCell ref="I2:J2"/>
    <mergeCell ref="H9:J10"/>
    <mergeCell ref="H11:J11"/>
    <mergeCell ref="I16:J16"/>
    <mergeCell ref="H17:J17"/>
    <mergeCell ref="C63:C65"/>
    <mergeCell ref="E64:E65"/>
    <mergeCell ref="F64:F65"/>
    <mergeCell ref="B30:C30"/>
    <mergeCell ref="F52:G52"/>
    <mergeCell ref="E48:F48"/>
    <mergeCell ref="G48:H48"/>
    <mergeCell ref="E49:F49"/>
    <mergeCell ref="G49:H49"/>
    <mergeCell ref="B50:C50"/>
    <mergeCell ref="B44:E44"/>
    <mergeCell ref="B31:B32"/>
    <mergeCell ref="C31:C32"/>
    <mergeCell ref="E18:F18"/>
    <mergeCell ref="B18:C18"/>
    <mergeCell ref="H19:J19"/>
    <mergeCell ref="B20:J20"/>
    <mergeCell ref="B8:E8"/>
    <mergeCell ref="B6:D6"/>
    <mergeCell ref="I57:J57"/>
    <mergeCell ref="I58:J58"/>
    <mergeCell ref="F57:G57"/>
    <mergeCell ref="B57:E57"/>
    <mergeCell ref="F58:G58"/>
    <mergeCell ref="B58:E58"/>
    <mergeCell ref="H15:J15"/>
    <mergeCell ref="B16:D16"/>
    <mergeCell ref="E16:F16"/>
    <mergeCell ref="G16:H16"/>
    <mergeCell ref="F46:G46"/>
    <mergeCell ref="D46:E46"/>
    <mergeCell ref="E22:F22"/>
    <mergeCell ref="B23:F23"/>
    <mergeCell ref="G23:J23"/>
    <mergeCell ref="H22:J22"/>
    <mergeCell ref="G31:G32"/>
    <mergeCell ref="B27:C27"/>
    <mergeCell ref="B25:F25"/>
    <mergeCell ref="G25:J25"/>
    <mergeCell ref="I48:J48"/>
    <mergeCell ref="I49:J49"/>
    <mergeCell ref="B53:E53"/>
    <mergeCell ref="F55:G55"/>
    <mergeCell ref="B52:E52"/>
    <mergeCell ref="E27:F27"/>
    <mergeCell ref="H24:J24"/>
    <mergeCell ref="I47:J47"/>
    <mergeCell ref="F50:G50"/>
    <mergeCell ref="D31:D32"/>
    <mergeCell ref="E31:E32"/>
    <mergeCell ref="F31:F32"/>
    <mergeCell ref="B46:C46"/>
    <mergeCell ref="B45:J45"/>
  </mergeCells>
  <conditionalFormatting sqref="H27:J28">
    <cfRule type="expression" dxfId="24" priority="14" stopIfTrue="1">
      <formula>$D$25=TRUE</formula>
    </cfRule>
  </conditionalFormatting>
  <conditionalFormatting sqref="B69:C70 E69:G70 D66:D70 I69:J83 B71:G83">
    <cfRule type="expression" dxfId="23" priority="9" stopIfTrue="1">
      <formula>OR(#REF!="Start",#REF!="Stop")</formula>
    </cfRule>
  </conditionalFormatting>
  <conditionalFormatting sqref="B66:C67 E66:G67 I66:J67">
    <cfRule type="expression" dxfId="22" priority="62" stopIfTrue="1">
      <formula>OR(#REF!="Start",#REF!="Stop")</formula>
    </cfRule>
  </conditionalFormatting>
  <conditionalFormatting sqref="B68:C68 I68:J68 E68:G68">
    <cfRule type="expression" dxfId="21" priority="64" stopIfTrue="1">
      <formula>OR(#REF!="Start",#REF!="Stop")</formula>
    </cfRule>
  </conditionalFormatting>
  <conditionalFormatting sqref="H68">
    <cfRule type="expression" dxfId="20" priority="111" stopIfTrue="1">
      <formula>I$6&lt;0</formula>
    </cfRule>
    <cfRule type="expression" dxfId="19" priority="112" stopIfTrue="1">
      <formula>OR(#REF!="Start",#REF!="Stop")</formula>
    </cfRule>
    <cfRule type="expression" dxfId="18" priority="113" stopIfTrue="1">
      <formula>AND(H68&gt;0,H67="")=TRUE</formula>
    </cfRule>
  </conditionalFormatting>
  <conditionalFormatting sqref="B33:J33 B34:E34 J34:J42 G34:I34 F34:F42">
    <cfRule type="expression" dxfId="17" priority="116" stopIfTrue="1">
      <formula>$G$27-#REF!&lt;0</formula>
    </cfRule>
  </conditionalFormatting>
  <conditionalFormatting sqref="B36:E42 G36:I42">
    <cfRule type="expression" dxfId="16" priority="119" stopIfTrue="1">
      <formula>$G$27-#REF!&lt;0</formula>
    </cfRule>
  </conditionalFormatting>
  <conditionalFormatting sqref="B35:E35 G35:I35">
    <cfRule type="expression" dxfId="15" priority="120" stopIfTrue="1">
      <formula>$G$27-#REF!&lt;0</formula>
    </cfRule>
  </conditionalFormatting>
  <conditionalFormatting sqref="H58:I58">
    <cfRule type="expression" dxfId="14" priority="124" stopIfTrue="1">
      <formula>#REF!&gt;0</formula>
    </cfRule>
    <cfRule type="expression" dxfId="13" priority="125" stopIfTrue="1">
      <formula>#REF!-#REF!&lt;=0</formula>
    </cfRule>
  </conditionalFormatting>
  <conditionalFormatting sqref="H59:I59">
    <cfRule type="expression" dxfId="12" priority="126" stopIfTrue="1">
      <formula>#REF!&gt;0</formula>
    </cfRule>
    <cfRule type="expression" dxfId="11" priority="127" stopIfTrue="1">
      <formula>#REF!-#REF!&lt;=0</formula>
    </cfRule>
  </conditionalFormatting>
  <conditionalFormatting sqref="H60:I60">
    <cfRule type="expression" dxfId="10" priority="128" stopIfTrue="1">
      <formula>#REF!&gt;0</formula>
    </cfRule>
    <cfRule type="expression" dxfId="9" priority="129" stopIfTrue="1">
      <formula>#REF!-#REF!&lt;=0</formula>
    </cfRule>
  </conditionalFormatting>
  <conditionalFormatting sqref="H69:H82">
    <cfRule type="expression" dxfId="8" priority="132" stopIfTrue="1">
      <formula>I$6&lt;0</formula>
    </cfRule>
    <cfRule type="expression" dxfId="7" priority="133" stopIfTrue="1">
      <formula>OR(#REF!="Start",#REF!="Stop")</formula>
    </cfRule>
    <cfRule type="expression" dxfId="6" priority="134" stopIfTrue="1">
      <formula>AND(H69&gt;0,H68="")=TRUE</formula>
    </cfRule>
  </conditionalFormatting>
  <conditionalFormatting sqref="H66:H67">
    <cfRule type="expression" dxfId="5" priority="143" stopIfTrue="1">
      <formula>I$6&lt;0</formula>
    </cfRule>
    <cfRule type="expression" dxfId="4" priority="144" stopIfTrue="1">
      <formula>OR(#REF!="Start",#REF!="Stop")</formula>
    </cfRule>
    <cfRule type="expression" dxfId="3" priority="145" stopIfTrue="1">
      <formula>AND(H66&gt;0,#REF!="")=TRUE</formula>
    </cfRule>
  </conditionalFormatting>
  <conditionalFormatting sqref="H83">
    <cfRule type="expression" dxfId="2" priority="153" stopIfTrue="1">
      <formula>I$6&lt;0</formula>
    </cfRule>
    <cfRule type="expression" dxfId="1" priority="154" stopIfTrue="1">
      <formula>OR(#REF!="Start",#REF!="Stop")</formula>
    </cfRule>
    <cfRule type="expression" dxfId="0" priority="155" stopIfTrue="1">
      <formula>AND(H83&gt;0,#REF!="")=TRUE</formula>
    </cfRule>
  </conditionalFormatting>
  <dataValidations count="5">
    <dataValidation type="list" allowBlank="1" sqref="C33:C42">
      <formula1>"1.315,2.375,3.5,4.5,6.625,8.625,10.75,12.75,14,16,18,20,24,30,36"</formula1>
    </dataValidation>
    <dataValidation allowBlank="1" sqref="D33:E42"/>
    <dataValidation type="list" allowBlank="1" showInputMessage="1" prompt="Select the pipe spec &amp; grade from the list provided.  If the appropriate pipe spec &amp; grade is not available, enter the information directly." sqref="F33">
      <formula1>$B$100:$B$104</formula1>
    </dataValidation>
    <dataValidation type="list" allowBlank="1" showInputMessage="1" prompt="Select the pipe spec &amp; grade from the list provided.  If the appropriate pipe spec &amp; grade is not available, enter the information directly." sqref="F34:F42">
      <formula1>#REF!</formula1>
    </dataValidation>
    <dataValidation type="list" allowBlank="1" showInputMessage="1" showErrorMessage="1" sqref="B66:B83">
      <formula1>"Start,Stop,   "</formula1>
    </dataValidation>
  </dataValidations>
  <pageMargins left="0.7" right="0.7" top="0.75" bottom="0.75" header="0.3" footer="0.3"/>
  <pageSetup fitToHeight="0" orientation="portrait"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15</xdr:row>
                    <xdr:rowOff>9525</xdr:rowOff>
                  </from>
                  <to>
                    <xdr:col>1</xdr:col>
                    <xdr:colOff>361950</xdr:colOff>
                    <xdr:row>16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542925</xdr:colOff>
                    <xdr:row>14</xdr:row>
                    <xdr:rowOff>171450</xdr:rowOff>
                  </from>
                  <to>
                    <xdr:col>4</xdr:col>
                    <xdr:colOff>171450</xdr:colOff>
                    <xdr:row>16</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247650</xdr:colOff>
                    <xdr:row>15</xdr:row>
                    <xdr:rowOff>19050</xdr:rowOff>
                  </from>
                  <to>
                    <xdr:col>6</xdr:col>
                    <xdr:colOff>428625</xdr:colOff>
                    <xdr:row>15</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819150</xdr:colOff>
                    <xdr:row>15</xdr:row>
                    <xdr:rowOff>9525</xdr:rowOff>
                  </from>
                  <to>
                    <xdr:col>8</xdr:col>
                    <xdr:colOff>171450</xdr:colOff>
                    <xdr:row>16</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104775</xdr:colOff>
                    <xdr:row>16</xdr:row>
                    <xdr:rowOff>180975</xdr:rowOff>
                  </from>
                  <to>
                    <xdr:col>1</xdr:col>
                    <xdr:colOff>285750</xdr:colOff>
                    <xdr:row>17</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466725</xdr:colOff>
                    <xdr:row>16</xdr:row>
                    <xdr:rowOff>161925</xdr:rowOff>
                  </from>
                  <to>
                    <xdr:col>3</xdr:col>
                    <xdr:colOff>142875</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123825</xdr:colOff>
                    <xdr:row>16</xdr:row>
                    <xdr:rowOff>171450</xdr:rowOff>
                  </from>
                  <to>
                    <xdr:col>4</xdr:col>
                    <xdr:colOff>323850</xdr:colOff>
                    <xdr:row>18</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0</xdr:colOff>
                    <xdr:row>16</xdr:row>
                    <xdr:rowOff>180975</xdr:rowOff>
                  </from>
                  <to>
                    <xdr:col>6</xdr:col>
                    <xdr:colOff>180975</xdr:colOff>
                    <xdr:row>18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257175</xdr:colOff>
                    <xdr:row>16</xdr:row>
                    <xdr:rowOff>180975</xdr:rowOff>
                  </from>
                  <to>
                    <xdr:col>7</xdr:col>
                    <xdr:colOff>447675</xdr:colOff>
                    <xdr:row>18</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76200</xdr:colOff>
                    <xdr:row>44</xdr:row>
                    <xdr:rowOff>180975</xdr:rowOff>
                  </from>
                  <to>
                    <xdr:col>1</xdr:col>
                    <xdr:colOff>333375</xdr:colOff>
                    <xdr:row>46</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152400</xdr:colOff>
                    <xdr:row>44</xdr:row>
                    <xdr:rowOff>152400</xdr:rowOff>
                  </from>
                  <to>
                    <xdr:col>4</xdr:col>
                    <xdr:colOff>257175</xdr:colOff>
                    <xdr:row>46</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5</xdr:col>
                    <xdr:colOff>257175</xdr:colOff>
                    <xdr:row>44</xdr:row>
                    <xdr:rowOff>171450</xdr:rowOff>
                  </from>
                  <to>
                    <xdr:col>6</xdr:col>
                    <xdr:colOff>209550</xdr:colOff>
                    <xdr:row>46</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7</xdr:col>
                    <xdr:colOff>228600</xdr:colOff>
                    <xdr:row>44</xdr:row>
                    <xdr:rowOff>171450</xdr:rowOff>
                  </from>
                  <to>
                    <xdr:col>7</xdr:col>
                    <xdr:colOff>495300</xdr:colOff>
                    <xdr:row>46</xdr:row>
                    <xdr:rowOff>9525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19050</xdr:colOff>
                    <xdr:row>87</xdr:row>
                    <xdr:rowOff>171450</xdr:rowOff>
                  </from>
                  <to>
                    <xdr:col>1</xdr:col>
                    <xdr:colOff>352425</xdr:colOff>
                    <xdr:row>89</xdr:row>
                    <xdr:rowOff>28575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9525</xdr:colOff>
                    <xdr:row>91</xdr:row>
                    <xdr:rowOff>171450</xdr:rowOff>
                  </from>
                  <to>
                    <xdr:col>1</xdr:col>
                    <xdr:colOff>219075</xdr:colOff>
                    <xdr:row>93</xdr:row>
                    <xdr:rowOff>28575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8</xdr:col>
                    <xdr:colOff>152400</xdr:colOff>
                    <xdr:row>50</xdr:row>
                    <xdr:rowOff>152400</xdr:rowOff>
                  </from>
                  <to>
                    <xdr:col>8</xdr:col>
                    <xdr:colOff>352425</xdr:colOff>
                    <xdr:row>51</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8</xdr:col>
                    <xdr:colOff>142875</xdr:colOff>
                    <xdr:row>52</xdr:row>
                    <xdr:rowOff>142875</xdr:rowOff>
                  </from>
                  <to>
                    <xdr:col>8</xdr:col>
                    <xdr:colOff>333375</xdr:colOff>
                    <xdr:row>53</xdr:row>
                    <xdr:rowOff>28575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8</xdr:col>
                    <xdr:colOff>152400</xdr:colOff>
                    <xdr:row>49</xdr:row>
                    <xdr:rowOff>190500</xdr:rowOff>
                  </from>
                  <to>
                    <xdr:col>8</xdr:col>
                    <xdr:colOff>352425</xdr:colOff>
                    <xdr:row>50</xdr:row>
                    <xdr:rowOff>209550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8</xdr:col>
                    <xdr:colOff>142875</xdr:colOff>
                    <xdr:row>51</xdr:row>
                    <xdr:rowOff>190500</xdr:rowOff>
                  </from>
                  <to>
                    <xdr:col>8</xdr:col>
                    <xdr:colOff>342900</xdr:colOff>
                    <xdr:row>52</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336278-0556-40dc-ad1f-738db1cf740b">
      <Value>87</Value>
      <Value>86</Value>
    </TaxCatchAll>
    <TaxKeywordTaxHTField xmlns="7a336278-0556-40dc-ad1f-738db1cf740b">
      <Terms xmlns="http://schemas.microsoft.com/office/infopath/2007/PartnerControls">
        <TermInfo xmlns="http://schemas.microsoft.com/office/infopath/2007/PartnerControls">
          <TermName xmlns="http://schemas.microsoft.com/office/infopath/2007/PartnerControls">pipelines</TermName>
          <TermId xmlns="http://schemas.microsoft.com/office/infopath/2007/PartnerControls">742c77c3-1786-4b04-ae4e-6eab889adb07</TermId>
        </TermInfo>
        <TermInfo xmlns="http://schemas.microsoft.com/office/infopath/2007/PartnerControls">
          <TermName xmlns="http://schemas.microsoft.com/office/infopath/2007/PartnerControls">facilities</TermName>
          <TermId xmlns="http://schemas.microsoft.com/office/infopath/2007/PartnerControls">644f5776-6e24-4ffa-8daf-ec37dc8b1b5d</TermId>
        </TermInfo>
      </Terms>
    </TaxKeywordTaxHTField>
    <f8a8e2b6b8eb4c5ba4e592c4475c0bd1 xmlns="7a336278-0556-40dc-ad1f-738db1cf740b">
      <Terms xmlns="http://schemas.microsoft.com/office/infopath/2007/PartnerControls"/>
    </f8a8e2b6b8eb4c5ba4e592c4475c0bd1>
    <j60a74bcc51d4f538b779647a2a71aa6 xmlns="7a336278-0556-40dc-ad1f-738db1cf740b">
      <Terms xmlns="http://schemas.microsoft.com/office/infopath/2007/PartnerControls"/>
    </j60a74bcc51d4f538b779647a2a71aa6>
    <d98a67cd2c02468ea6d4be1da43b7176 xmlns="7a336278-0556-40dc-ad1f-738db1cf740b">
      <Terms xmlns="http://schemas.microsoft.com/office/infopath/2007/PartnerControls"/>
    </d98a67cd2c02468ea6d4be1da43b7176>
    <h477cce3d7f141d1945d07e5695f78ad xmlns="7a336278-0556-40dc-ad1f-738db1cf740b">
      <Terms xmlns="http://schemas.microsoft.com/office/infopath/2007/PartnerControls"/>
    </h477cce3d7f141d1945d07e5695f78ad>
  </documentManagement>
</p:properties>
</file>

<file path=customXml/item2.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E3BF4688C5383247925C92D1E378693C" ma:contentTypeVersion="2" ma:contentTypeDescription="Used for general documents" ma:contentTypeScope="" ma:versionID="47fcb0c08d90fc66172b5378d6e7bf8c">
  <xsd:schema xmlns:xsd="http://www.w3.org/2001/XMLSchema" xmlns:xs="http://www.w3.org/2001/XMLSchema" xmlns:p="http://schemas.microsoft.com/office/2006/metadata/properties" xmlns:ns2="7a336278-0556-40dc-ad1f-738db1cf740b" targetNamespace="http://schemas.microsoft.com/office/2006/metadata/properties" ma:root="true" ma:fieldsID="853e6a9ffd8a69fe0f77ce6f1bc23eba"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666EF-5967-4BC9-9679-4BE1467A61AD}"/>
</file>

<file path=customXml/itemProps2.xml><?xml version="1.0" encoding="utf-8"?>
<ds:datastoreItem xmlns:ds="http://schemas.openxmlformats.org/officeDocument/2006/customXml" ds:itemID="{842B75B0-A575-4A0E-8073-394CDEFC3C9A}"/>
</file>

<file path=customXml/itemProps3.xml><?xml version="1.0" encoding="utf-8"?>
<ds:datastoreItem xmlns:ds="http://schemas.openxmlformats.org/officeDocument/2006/customXml" ds:itemID="{2B3BB277-48BC-430F-92A3-F37BEA3605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PT Template</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Pipeline Pressure Test Data Sheet Templage</dc:title>
  <dc:creator>Edwards, Michael@DOC</dc:creator>
  <cp:keywords>pipelines, facilities</cp:keywords>
  <cp:lastModifiedBy>Windows User</cp:lastModifiedBy>
  <cp:lastPrinted>2018-08-14T19:54:31Z</cp:lastPrinted>
  <dcterms:created xsi:type="dcterms:W3CDTF">2018-06-22T16:50:18Z</dcterms:created>
  <dcterms:modified xsi:type="dcterms:W3CDTF">2018-08-20T17:33:22Z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0x010100B5E723BB7F66412298F94789433FE2AA040100E3BF4688C5383247925C92D1E378693C</vt:lpwstr>
  </property>
  <property fmtid="{D5CDD505-2E9C-101B-9397-08002B2CF9AE}" pid="3" name="TaxKeyword">
    <vt:lpwstr>86;#pipelines|742c77c3-1786-4b04-ae4e-6eab889adb07;#87;#facilities|644f5776-6e24-4ffa-8daf-ec37dc8b1b5d</vt:lpwstr>
  </property>
  <property fmtid="{D5CDD505-2E9C-101B-9397-08002B2CF9AE}" pid="4" name="scTopics">
    <vt:lpwstr/>
  </property>
  <property fmtid="{D5CDD505-2E9C-101B-9397-08002B2CF9AE}" pid="5" name="scDivision">
    <vt:lpwstr/>
  </property>
  <property fmtid="{D5CDD505-2E9C-101B-9397-08002B2CF9AE}" pid="8" name="scSubAudiences">
    <vt:lpwstr/>
  </property>
  <property fmtid="{D5CDD505-2E9C-101B-9397-08002B2CF9AE}" pid="9" name="scInformationFor">
    <vt:lpwstr/>
  </property>
</Properties>
</file>