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 localSheetId="0">'Important Farmland statistics'!$A$1:$M$47</definedName>
    <definedName name="_xlnm.Print_Area" localSheetId="1">'Rural Land Use statistics'!$A$1:$G$48</definedName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<sst xmlns="http://schemas.openxmlformats.org/spreadsheetml/2006/main" count="193" uniqueCount="112">
  <si>
    <t xml:space="preserve"> </t>
  </si>
  <si>
    <t>TABLE A-10</t>
  </si>
  <si>
    <t>KERN COUNTY</t>
  </si>
  <si>
    <t>2004-2006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</si>
  <si>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</si>
  <si>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</si>
  <si>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</si>
  <si>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</si>
  <si>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</si>
  <si>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</si>
  <si>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</si>
  <si>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2004-06 ACREAGE CHANGES</t>
  </si>
  <si>
    <t>TOTAL ACREAGE</t>
  </si>
  <si>
    <t>ACRES</t>
  </si>
  <si>
    <t>TOTAL</t>
  </si>
  <si>
    <t>NET</t>
  </si>
  <si>
    <t>LAND USE CATEGORY</t>
  </si>
  <si>
    <t>INVENTORIED (1)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</si>
  <si>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</si>
  <si>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</si>
  <si>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</si>
  <si>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</si>
  <si>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</si>
  <si>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</si>
  <si>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</si>
  <si>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</si>
  <si>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</si>
  <si>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</si>
  <si>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</si>
  <si>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</si>
  <si>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</si>
  <si>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</si>
  <si>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</si>
  <si>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</si>
  <si>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</si>
  <si>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</si>
  <si>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</si>
  <si>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</si>
  <si>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</si>
  <si>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</si>
  <si>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</si>
  <si>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</si>
  <si>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</si>
  <si>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</si>
  <si>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 AREA INVENTORIED  </t>
  </si>
  <si>
    <t xml:space="preserve"> TOTAL ACREAGE REPORTED</t>
  </si>
  <si>
    <t>PART III   Land Use Conversion from 2004 to 2006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</si>
  <si>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</si>
  <si>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</si>
  <si>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</si>
  <si>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</si>
  <si>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</si>
  <si>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</si>
  <si>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</si>
  <si>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</si>
  <si>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</si>
  <si>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</si>
  <si>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</si>
  <si>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</si>
  <si>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</si>
  <si>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</si>
  <si>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</si>
  <si>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</si>
  <si>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</si>
  <si>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</si>
  <si>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</si>
  <si>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</si>
  <si>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(2)(3)</t>
  </si>
  <si>
    <t>to:</t>
  </si>
  <si>
    <t xml:space="preserve"> -- </t>
  </si>
  <si>
    <t>Farmland of Statewide Importance (2)</t>
  </si>
  <si>
    <t>Unique Farmland (2)</t>
  </si>
  <si>
    <t>Grazing Land (3)(4)</t>
  </si>
  <si>
    <t>Urban and Built-up Land (7)</t>
  </si>
  <si>
    <t>Other Land (5)(6)</t>
  </si>
  <si>
    <t xml:space="preserve">TOTAL ACREAGE CONVERTED </t>
  </si>
  <si>
    <t>(2) Conversion to Grazing Land primarily due to land left idle for three or more update cycles.</t>
  </si>
  <si>
    <t>(3) Conversion to Other Land is primarily due to low-density housing, oil production facilities, and dairies throughout the county.</t>
  </si>
  <si>
    <t>(4) Conversion to Prime Farmland primarily due to new agriculture throughout the county and  irrigated pastures near Lake Isabella.</t>
  </si>
  <si>
    <t>(5) Conversion to Grazing Land primarily due to dryland grain production.</t>
  </si>
  <si>
    <t>(6) Conversion to Farmland of Statewide Importance primarily due to irrigated agriculture additions, with a particularly large conversion near the interchange of Interstate 5 and State Highway 119.</t>
  </si>
  <si>
    <t xml:space="preserve">(7) Conversion from Urban and Built-up Land primarily the result of the use of detailed digital imagery to delineate more distinct urban boundaries as well as abandoned oil facilities in </t>
  </si>
  <si>
    <t xml:space="preserve">      the southwestern part of the county.</t>
  </si>
  <si>
    <t xml:space="preserve">(1) Due to the completion of NRCS soil surveys for the southwestern and northeastern parts of Kern County, Important Farmland ratings are now available countywide.  </t>
  </si>
  <si>
    <t>2004-2006 Rural Land Use Data</t>
  </si>
  <si>
    <t>Rural Land Use Summary</t>
  </si>
  <si>
    <t>ACREAGE INVENTORIED</t>
  </si>
  <si>
    <t>ACREAGE CHANGED</t>
  </si>
  <si>
    <t>PERCENT CHANGE</t>
  </si>
  <si>
    <t>Rural Residential Land</t>
  </si>
  <si>
    <t xml:space="preserve">Semi-agricultural and Rural Commercial 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</si>
  <si>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</si>
  <si>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</si>
  <si>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</si>
  <si>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</si>
  <si>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2004 to 2006</t>
  </si>
  <si>
    <t>Semi-agricultural and Rural Commerical</t>
  </si>
  <si>
    <t>IRRIGATED FARMLAND SUBTOTAL</t>
  </si>
  <si>
    <t>AGRICULTURAL LAND TOTAL</t>
  </si>
  <si>
    <t xml:space="preserve">Urban and Built-up Land </t>
  </si>
  <si>
    <t>Other Rural Land Uses (2)</t>
  </si>
  <si>
    <t>TOTAL LAND CONVERTED TO RURAL USES</t>
  </si>
  <si>
    <t>PART III</t>
  </si>
  <si>
    <t>Conversions From Rural Land Uses, 2004 to 2006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</si>
  <si>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</si>
  <si>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</si>
  <si>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</si>
  <si>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</si>
  <si>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(1) Total Area Inventoried for Rural Land Use categories is equal to that of Other Land in the Important Farmland Map for </t>
  </si>
  <si>
    <t xml:space="preserve">     Kern County.  </t>
  </si>
  <si>
    <t xml:space="preserve">(2) These statistics represent shifts from one Rural Land Use category to another.  </t>
  </si>
  <si>
    <t>TABLE D-3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</si>
</sst>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8.5"/>
      <name val="Arial Rounded MT Bold"/>
      <family val="2"/>
    </font>
    <font>
      <sz val="10"/>
      <color indexed="22"/>
      <name val="Arial"/>
      <family val="2"/>
    </font>
    <font>
      <b/>
      <sz val="9"/>
      <color indexed="22"/>
      <name val="Arial Rounded MT Bold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16" fillId="0" borderId="0" xfId="0" applyNumberFormat="1" applyFont="1" applyBorder="1" applyAlignment="1" applyProtection="1">
      <alignment horizontal="right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7" fillId="0" borderId="0" xfId="0" applyNumberFormat="1" applyFont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2004</v>
      </c>
      <c r="D12" s="35">
        <v>2006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2006</v>
      </c>
    </row>
    <row r="13" spans="1:13" ht="12.75" customHeight="1">
      <c r="A13" s="24" t="s">
        <v>24</v>
      </c>
      <c r="B13" s="23"/>
      <c r="C13" s="38">
        <v>643128</v>
      </c>
      <c r="D13" s="38">
        <v>640039</v>
      </c>
      <c r="E13" s="38">
        <v>6316</v>
      </c>
      <c r="F13" s="38">
        <v>3227</v>
      </c>
      <c r="G13" s="38">
        <v>9543</v>
      </c>
      <c r="H13" s="38">
        <v>-3089</v>
      </c>
      <c r="I13" s="27"/>
      <c r="J13" s="24" t="s">
        <v>25</v>
      </c>
      <c r="K13" s="27"/>
      <c r="L13" s="23"/>
      <c r="M13" s="38">
        <v>2327</v>
      </c>
    </row>
    <row r="14" spans="1:13" ht="12.75" customHeight="1">
      <c r="A14" s="24" t="s">
        <v>26</v>
      </c>
      <c r="B14" s="23"/>
      <c r="C14" s="38">
        <v>214705</v>
      </c>
      <c r="D14" s="38">
        <v>214847</v>
      </c>
      <c r="E14" s="38">
        <v>2574</v>
      </c>
      <c r="F14" s="38">
        <v>2716</v>
      </c>
      <c r="G14" s="38">
        <v>5290</v>
      </c>
      <c r="H14" s="38">
        <v>142</v>
      </c>
      <c r="I14" s="27"/>
      <c r="J14" s="24" t="s">
        <v>27</v>
      </c>
      <c r="K14" s="27"/>
      <c r="L14" s="23"/>
      <c r="M14" s="39">
        <v>55</v>
      </c>
    </row>
    <row r="15" spans="1:13" ht="12.75" customHeight="1">
      <c r="A15" s="24" t="s">
        <v>28</v>
      </c>
      <c r="B15" s="23"/>
      <c r="C15" s="38">
        <v>109318</v>
      </c>
      <c r="D15" s="38">
        <v>107295</v>
      </c>
      <c r="E15" s="38">
        <v>3146</v>
      </c>
      <c r="F15" s="38">
        <v>1123</v>
      </c>
      <c r="G15" s="38">
        <v>4269</v>
      </c>
      <c r="H15" s="38">
        <v>-2023</v>
      </c>
      <c r="I15" s="27"/>
      <c r="J15" s="24" t="s">
        <v>29</v>
      </c>
      <c r="K15" s="27"/>
      <c r="L15" s="23"/>
      <c r="M15" s="39">
        <v>3</v>
      </c>
    </row>
    <row r="16" spans="1:13" ht="12.75" customHeight="1">
      <c r="A16" s="24" t="s">
        <v>30</v>
      </c>
      <c r="B16" s="23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27"/>
      <c r="J16" s="24" t="s">
        <v>31</v>
      </c>
      <c r="K16" s="27"/>
      <c r="L16" s="34"/>
      <c r="M16" s="39">
        <v>0</v>
      </c>
    </row>
    <row r="17" spans="1:13" ht="12.75" customHeight="1">
      <c r="A17" s="40" t="s">
        <v>32</v>
      </c>
      <c r="B17" s="41"/>
      <c r="C17" s="42">
        <v>967151</v>
      </c>
      <c r="D17" s="42">
        <v>962181</v>
      </c>
      <c r="E17" s="42">
        <v>12036</v>
      </c>
      <c r="F17" s="42">
        <v>7066</v>
      </c>
      <c r="G17" s="42">
        <v>19102</v>
      </c>
      <c r="H17" s="42">
        <v>-4970</v>
      </c>
      <c r="I17" s="27"/>
      <c r="J17" s="40" t="s">
        <v>33</v>
      </c>
      <c r="K17" s="43"/>
      <c r="L17" s="41"/>
      <c r="M17" s="42">
        <v>2385</v>
      </c>
    </row>
    <row r="18" spans="1:13" ht="12.75" customHeight="1">
      <c r="A18" s="40" t="s">
        <v>34</v>
      </c>
      <c r="B18" s="41"/>
      <c r="C18" s="42">
        <v>1791467</v>
      </c>
      <c r="D18" s="42">
        <v>1792928</v>
      </c>
      <c r="E18" s="42">
        <v>6733</v>
      </c>
      <c r="F18" s="42">
        <v>8194</v>
      </c>
      <c r="G18" s="42">
        <v>14927</v>
      </c>
      <c r="H18" s="42">
        <v>1461</v>
      </c>
      <c r="I18" s="27"/>
      <c r="J18" s="40" t="s">
        <v>35</v>
      </c>
      <c r="K18" s="43"/>
      <c r="L18" s="41"/>
      <c r="M18" s="42">
        <v>707</v>
      </c>
    </row>
    <row r="19" spans="1:13" ht="12.75" customHeight="1">
      <c r="A19" s="40" t="s">
        <v>36</v>
      </c>
      <c r="B19" s="41"/>
      <c r="C19" s="42">
        <v>2758618</v>
      </c>
      <c r="D19" s="42">
        <v>2755109</v>
      </c>
      <c r="E19" s="42">
        <v>18769</v>
      </c>
      <c r="F19" s="42">
        <v>15260</v>
      </c>
      <c r="G19" s="42">
        <v>34029</v>
      </c>
      <c r="H19" s="42">
        <v>-3509</v>
      </c>
      <c r="I19" s="27"/>
      <c r="J19" s="40" t="s">
        <v>37</v>
      </c>
      <c r="K19" s="43"/>
      <c r="L19" s="41"/>
      <c r="M19" s="42">
        <v>3092</v>
      </c>
    </row>
    <row r="20" spans="1:13" ht="12.75" customHeight="1">
      <c r="A20" s="24" t="s">
        <v>38</v>
      </c>
      <c r="B20" s="23"/>
      <c r="C20" s="38">
        <v>121828</v>
      </c>
      <c r="D20" s="38">
        <v>129340</v>
      </c>
      <c r="E20" s="38">
        <v>490</v>
      </c>
      <c r="F20" s="38">
        <v>8002</v>
      </c>
      <c r="G20" s="38">
        <v>8492</v>
      </c>
      <c r="H20" s="38">
        <v>7512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2331095</v>
      </c>
      <c r="D21" s="38">
        <v>2327122</v>
      </c>
      <c r="E21" s="38">
        <v>8153</v>
      </c>
      <c r="F21" s="38">
        <v>4180</v>
      </c>
      <c r="G21" s="38">
        <v>12333</v>
      </c>
      <c r="H21" s="38">
        <v>-3973</v>
      </c>
      <c r="I21" s="27"/>
      <c r="J21" s="24" t="s">
        <v>41</v>
      </c>
      <c r="K21" s="27"/>
      <c r="L21" s="23"/>
      <c r="M21" s="38">
        <v>509</v>
      </c>
    </row>
    <row r="22" spans="1:13" ht="12.75" customHeight="1">
      <c r="A22" s="24" t="s">
        <v>42</v>
      </c>
      <c r="B22" s="23"/>
      <c r="C22" s="38">
        <v>9842</v>
      </c>
      <c r="D22" s="38">
        <v>9812</v>
      </c>
      <c r="E22" s="38">
        <v>30</v>
      </c>
      <c r="F22" s="38">
        <v>0</v>
      </c>
      <c r="G22" s="38">
        <v>30</v>
      </c>
      <c r="H22" s="38">
        <v>-30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5221383</v>
      </c>
      <c r="D23" s="45">
        <v>5221383</v>
      </c>
      <c r="E23" s="45">
        <v>27442</v>
      </c>
      <c r="F23" s="45">
        <v>27442</v>
      </c>
      <c r="G23" s="45">
        <v>54884</v>
      </c>
      <c r="H23" s="45">
        <v>0</v>
      </c>
      <c r="I23" s="27"/>
      <c r="J23" s="46" t="s">
        <v>45</v>
      </c>
      <c r="K23" s="47"/>
      <c r="L23" s="44"/>
      <c r="M23" s="42">
        <v>3601</v>
      </c>
    </row>
    <row r="24" spans="1:20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116"/>
      <c r="O24" s="116"/>
      <c r="P24" s="116"/>
      <c r="Q24" s="116"/>
      <c r="R24" s="116"/>
      <c r="S24" s="116"/>
      <c r="T24" s="116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67</v>
      </c>
      <c r="B28" s="23" t="s">
        <v>68</v>
      </c>
      <c r="C28" s="58" t="s">
        <v>69</v>
      </c>
      <c r="D28" s="38">
        <v>1</v>
      </c>
      <c r="E28" s="38">
        <v>24</v>
      </c>
      <c r="F28" s="38">
        <v>0</v>
      </c>
      <c r="G28" s="59">
        <v>25</v>
      </c>
      <c r="H28" s="38">
        <v>2403</v>
      </c>
      <c r="I28" s="59">
        <v>2428</v>
      </c>
      <c r="J28" s="38">
        <v>2871</v>
      </c>
      <c r="K28" s="38">
        <v>1017</v>
      </c>
      <c r="L28" s="58">
        <v>0</v>
      </c>
      <c r="M28" s="60">
        <v>6316</v>
      </c>
    </row>
    <row r="29" spans="1:13" ht="12.75" customHeight="1">
      <c r="A29" s="24" t="s">
        <v>70</v>
      </c>
      <c r="B29" s="23" t="s">
        <v>68</v>
      </c>
      <c r="C29" s="38">
        <v>3</v>
      </c>
      <c r="D29" s="58" t="s">
        <v>69</v>
      </c>
      <c r="E29" s="38">
        <v>7</v>
      </c>
      <c r="F29" s="38">
        <v>0</v>
      </c>
      <c r="G29" s="59">
        <v>10</v>
      </c>
      <c r="H29" s="38">
        <v>1731</v>
      </c>
      <c r="I29" s="59">
        <v>1741</v>
      </c>
      <c r="J29" s="38">
        <v>84</v>
      </c>
      <c r="K29" s="38">
        <v>749</v>
      </c>
      <c r="L29" s="58">
        <v>0</v>
      </c>
      <c r="M29" s="60">
        <v>2574</v>
      </c>
    </row>
    <row r="30" spans="1:13" ht="12.75" customHeight="1">
      <c r="A30" s="24" t="s">
        <v>71</v>
      </c>
      <c r="B30" s="23" t="s">
        <v>68</v>
      </c>
      <c r="C30" s="38">
        <v>16</v>
      </c>
      <c r="D30" s="38">
        <v>3</v>
      </c>
      <c r="E30" s="58" t="s">
        <v>69</v>
      </c>
      <c r="F30" s="38">
        <v>0</v>
      </c>
      <c r="G30" s="59">
        <v>19</v>
      </c>
      <c r="H30" s="38">
        <v>2506</v>
      </c>
      <c r="I30" s="59">
        <v>2525</v>
      </c>
      <c r="J30" s="38">
        <v>38</v>
      </c>
      <c r="K30" s="38">
        <v>583</v>
      </c>
      <c r="L30" s="58">
        <v>0</v>
      </c>
      <c r="M30" s="60">
        <v>3146</v>
      </c>
    </row>
    <row r="31" spans="1:13" ht="12.75" customHeight="1">
      <c r="A31" s="24" t="s">
        <v>30</v>
      </c>
      <c r="B31" s="23" t="s">
        <v>68</v>
      </c>
      <c r="C31" s="38">
        <v>0</v>
      </c>
      <c r="D31" s="38">
        <v>0</v>
      </c>
      <c r="E31" s="38">
        <v>0</v>
      </c>
      <c r="F31" s="58" t="s">
        <v>69</v>
      </c>
      <c r="G31" s="59">
        <v>0</v>
      </c>
      <c r="H31" s="38">
        <v>0</v>
      </c>
      <c r="I31" s="59">
        <v>0</v>
      </c>
      <c r="J31" s="38">
        <v>0</v>
      </c>
      <c r="K31" s="38">
        <v>0</v>
      </c>
      <c r="L31" s="58">
        <v>0</v>
      </c>
      <c r="M31" s="60">
        <v>0</v>
      </c>
    </row>
    <row r="32" spans="1:13" ht="12.75" customHeight="1">
      <c r="A32" s="40" t="s">
        <v>32</v>
      </c>
      <c r="B32" s="41"/>
      <c r="C32" s="42">
        <v>19</v>
      </c>
      <c r="D32" s="42">
        <v>4</v>
      </c>
      <c r="E32" s="42">
        <v>31</v>
      </c>
      <c r="F32" s="42">
        <v>0</v>
      </c>
      <c r="G32" s="61">
        <v>54</v>
      </c>
      <c r="H32" s="42">
        <v>6640</v>
      </c>
      <c r="I32" s="61">
        <v>6694</v>
      </c>
      <c r="J32" s="42">
        <v>2993</v>
      </c>
      <c r="K32" s="42">
        <v>2349</v>
      </c>
      <c r="L32" s="42">
        <v>0</v>
      </c>
      <c r="M32" s="61">
        <v>12036</v>
      </c>
    </row>
    <row r="33" spans="1:13" ht="12.75" customHeight="1">
      <c r="A33" s="40" t="s">
        <v>72</v>
      </c>
      <c r="B33" s="41" t="s">
        <v>68</v>
      </c>
      <c r="C33" s="42">
        <v>2326</v>
      </c>
      <c r="D33" s="42">
        <v>999</v>
      </c>
      <c r="E33" s="42">
        <v>478</v>
      </c>
      <c r="F33" s="42">
        <v>0</v>
      </c>
      <c r="G33" s="61">
        <v>3803</v>
      </c>
      <c r="H33" s="62" t="s">
        <v>69</v>
      </c>
      <c r="I33" s="59">
        <v>3803</v>
      </c>
      <c r="J33" s="42">
        <v>1221</v>
      </c>
      <c r="K33" s="42">
        <v>1709</v>
      </c>
      <c r="L33" s="62">
        <v>0</v>
      </c>
      <c r="M33" s="60">
        <v>6733</v>
      </c>
    </row>
    <row r="34" spans="1:13" ht="12.75" customHeight="1">
      <c r="A34" s="40" t="s">
        <v>36</v>
      </c>
      <c r="B34" s="41"/>
      <c r="C34" s="42">
        <v>2345</v>
      </c>
      <c r="D34" s="42">
        <v>1003</v>
      </c>
      <c r="E34" s="42">
        <v>509</v>
      </c>
      <c r="F34" s="42">
        <v>0</v>
      </c>
      <c r="G34" s="61">
        <v>3857</v>
      </c>
      <c r="H34" s="42">
        <v>6640</v>
      </c>
      <c r="I34" s="61">
        <v>10497</v>
      </c>
      <c r="J34" s="42">
        <v>4214</v>
      </c>
      <c r="K34" s="42">
        <v>4058</v>
      </c>
      <c r="L34" s="42">
        <v>0</v>
      </c>
      <c r="M34" s="61">
        <v>18769</v>
      </c>
    </row>
    <row r="35" spans="1:13" ht="12.75" customHeight="1">
      <c r="A35" s="24" t="s">
        <v>73</v>
      </c>
      <c r="B35" s="23" t="s">
        <v>68</v>
      </c>
      <c r="C35" s="38">
        <v>168</v>
      </c>
      <c r="D35" s="38">
        <v>70</v>
      </c>
      <c r="E35" s="38">
        <v>17</v>
      </c>
      <c r="F35" s="38">
        <v>0</v>
      </c>
      <c r="G35" s="59">
        <v>255</v>
      </c>
      <c r="H35" s="38">
        <v>113</v>
      </c>
      <c r="I35" s="59">
        <v>368</v>
      </c>
      <c r="J35" s="58" t="s">
        <v>69</v>
      </c>
      <c r="K35" s="38">
        <v>122</v>
      </c>
      <c r="L35" s="58">
        <v>0</v>
      </c>
      <c r="M35" s="60">
        <v>490</v>
      </c>
    </row>
    <row r="36" spans="1:13" ht="12.75" customHeight="1">
      <c r="A36" s="24" t="s">
        <v>74</v>
      </c>
      <c r="B36" s="23" t="s">
        <v>68</v>
      </c>
      <c r="C36" s="38">
        <v>701</v>
      </c>
      <c r="D36" s="38">
        <v>1626</v>
      </c>
      <c r="E36" s="38">
        <v>597</v>
      </c>
      <c r="F36" s="38">
        <v>0</v>
      </c>
      <c r="G36" s="59">
        <v>2924</v>
      </c>
      <c r="H36" s="38">
        <v>1441</v>
      </c>
      <c r="I36" s="59">
        <v>4365</v>
      </c>
      <c r="J36" s="38">
        <v>3788</v>
      </c>
      <c r="K36" s="58" t="s">
        <v>69</v>
      </c>
      <c r="L36" s="58">
        <v>0</v>
      </c>
      <c r="M36" s="60">
        <v>8153</v>
      </c>
    </row>
    <row r="37" spans="1:13" ht="12.75" customHeight="1">
      <c r="A37" s="24" t="s">
        <v>42</v>
      </c>
      <c r="B37" s="23" t="s">
        <v>68</v>
      </c>
      <c r="C37" s="38">
        <v>13</v>
      </c>
      <c r="D37" s="38">
        <v>17</v>
      </c>
      <c r="E37" s="38">
        <v>0</v>
      </c>
      <c r="F37" s="38">
        <v>0</v>
      </c>
      <c r="G37" s="59">
        <v>30</v>
      </c>
      <c r="H37" s="38">
        <v>0</v>
      </c>
      <c r="I37" s="59">
        <v>30</v>
      </c>
      <c r="J37" s="38">
        <v>0</v>
      </c>
      <c r="K37" s="38">
        <v>0</v>
      </c>
      <c r="L37" s="58" t="s">
        <v>69</v>
      </c>
      <c r="M37" s="60">
        <v>30</v>
      </c>
    </row>
    <row r="38" spans="1:13" ht="12.75" customHeight="1">
      <c r="A38" s="40" t="s">
        <v>75</v>
      </c>
      <c r="B38" s="41" t="s">
        <v>68</v>
      </c>
      <c r="C38" s="42">
        <v>3227</v>
      </c>
      <c r="D38" s="42">
        <v>2716</v>
      </c>
      <c r="E38" s="42">
        <v>1123</v>
      </c>
      <c r="F38" s="42">
        <v>0</v>
      </c>
      <c r="G38" s="61">
        <v>7066</v>
      </c>
      <c r="H38" s="42">
        <v>8194</v>
      </c>
      <c r="I38" s="61">
        <v>15260</v>
      </c>
      <c r="J38" s="42">
        <v>8002</v>
      </c>
      <c r="K38" s="42">
        <v>4180</v>
      </c>
      <c r="L38" s="42">
        <v>0</v>
      </c>
      <c r="M38" s="61">
        <v>27442</v>
      </c>
    </row>
    <row r="39" spans="1:13" s="3" customFormat="1" ht="10.5" customHeight="1">
      <c r="A39" s="63" t="s">
        <v>83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76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77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78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 t="s">
        <v>79</v>
      </c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 t="s">
        <v>80</v>
      </c>
      <c r="B44" s="64"/>
      <c r="C44" s="64"/>
      <c r="D44" s="64"/>
      <c r="E44" s="66"/>
      <c r="F44" s="64"/>
      <c r="G44" s="66"/>
      <c r="H44" s="65"/>
      <c r="I44" s="64"/>
      <c r="J44" s="64"/>
      <c r="K44" s="64"/>
      <c r="L44" s="66"/>
      <c r="M44" s="64"/>
    </row>
    <row r="45" spans="1:13" s="3" customFormat="1" ht="10.5" customHeight="1">
      <c r="A45" s="64" t="s">
        <v>81</v>
      </c>
      <c r="B45" s="64"/>
      <c r="C45" s="64"/>
      <c r="D45" s="64"/>
      <c r="E45" s="64"/>
      <c r="F45" s="64"/>
      <c r="G45" s="64"/>
      <c r="H45" s="67"/>
      <c r="I45" s="64"/>
      <c r="J45" s="67"/>
      <c r="K45" s="64"/>
      <c r="L45" s="65"/>
      <c r="M45" s="64"/>
    </row>
    <row r="46" spans="1:12" ht="10.5" customHeight="1">
      <c r="A46" s="64" t="s">
        <v>82</v>
      </c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2" sqref="A2:G2"/>
    </sheetView>
  </sheetViews>
  <sheetFormatPr defaultColWidth="9.33203125" defaultRowHeight="10.5"/>
  <cols>
    <col min="1" max="1" width="51.16015625" style="0" customWidth="1"/>
    <col min="2" max="2" width="3.5" style="0" customWidth="1"/>
    <col min="3" max="3" width="14.83203125" style="0" customWidth="1"/>
    <col min="4" max="4" width="15" style="0" customWidth="1"/>
    <col min="5" max="5" width="13.83203125" style="0" customWidth="1"/>
    <col min="6" max="6" width="13.66015625" style="0" customWidth="1"/>
    <col min="7" max="7" width="18.66015625" style="0" customWidth="1"/>
  </cols>
  <sheetData>
    <row r="1" spans="1:7" ht="12.75">
      <c r="A1" s="107" t="s">
        <v>111</v>
      </c>
      <c r="B1" s="107"/>
      <c r="C1" s="107"/>
      <c r="D1" s="107"/>
      <c r="E1" s="107"/>
      <c r="F1" s="107"/>
      <c r="G1" s="107"/>
    </row>
    <row r="2" spans="1:7" ht="18">
      <c r="A2" s="108" t="s">
        <v>2</v>
      </c>
      <c r="B2" s="108"/>
      <c r="C2" s="108"/>
      <c r="D2" s="108"/>
      <c r="E2" s="108"/>
      <c r="F2" s="108"/>
      <c r="G2" s="108"/>
    </row>
    <row r="3" spans="1:7" ht="15">
      <c r="A3" s="109" t="s">
        <v>84</v>
      </c>
      <c r="B3" s="109"/>
      <c r="C3" s="109"/>
      <c r="D3" s="109"/>
      <c r="E3" s="109"/>
      <c r="F3" s="109"/>
      <c r="G3" s="109"/>
    </row>
    <row r="4" spans="1:6" ht="15">
      <c r="A4" s="69"/>
      <c r="B4" s="8"/>
      <c r="C4" s="9"/>
      <c r="D4" s="5"/>
      <c r="E4" s="5"/>
      <c r="F4" s="5"/>
    </row>
    <row r="5" spans="1:6" ht="12.75">
      <c r="A5" s="70" t="s">
        <v>4</v>
      </c>
      <c r="B5" s="70"/>
      <c r="C5" s="11"/>
      <c r="D5" s="12"/>
      <c r="E5" s="12"/>
      <c r="F5" s="12"/>
    </row>
    <row r="6" spans="1:7" ht="12.75">
      <c r="A6" s="70" t="s">
        <v>5</v>
      </c>
      <c r="B6" s="70"/>
      <c r="C6" s="11"/>
      <c r="D6" s="12"/>
      <c r="E6" s="12"/>
      <c r="G6" s="71" t="s">
        <v>6</v>
      </c>
    </row>
    <row r="7" spans="1:6" ht="14.25">
      <c r="A7" s="70"/>
      <c r="B7" s="70"/>
      <c r="C7" s="11"/>
      <c r="D7" s="12"/>
      <c r="E7" s="12"/>
      <c r="F7" s="15"/>
    </row>
    <row r="8" spans="1:6" ht="12">
      <c r="A8" s="72" t="s">
        <v>7</v>
      </c>
      <c r="B8" s="72"/>
      <c r="C8" s="11"/>
      <c r="D8" s="12"/>
      <c r="E8" s="12"/>
      <c r="F8" s="12"/>
    </row>
    <row r="9" spans="1:6" ht="16.5">
      <c r="A9" s="73" t="s">
        <v>85</v>
      </c>
      <c r="B9" s="73"/>
      <c r="C9" s="74"/>
      <c r="D9" s="74"/>
      <c r="E9" s="74"/>
      <c r="F9" s="74"/>
    </row>
    <row r="10" spans="1:6" ht="12">
      <c r="A10" s="110" t="s">
        <v>16</v>
      </c>
      <c r="B10" s="111"/>
      <c r="C10" s="114" t="s">
        <v>86</v>
      </c>
      <c r="D10" s="115"/>
      <c r="E10" s="101" t="s">
        <v>87</v>
      </c>
      <c r="F10" s="101" t="s">
        <v>88</v>
      </c>
    </row>
    <row r="11" spans="1:6" ht="12">
      <c r="A11" s="112"/>
      <c r="B11" s="113"/>
      <c r="C11" s="75">
        <v>2004</v>
      </c>
      <c r="D11" s="75">
        <v>2006</v>
      </c>
      <c r="E11" s="102"/>
      <c r="F11" s="102"/>
    </row>
    <row r="12" spans="1:6" ht="12">
      <c r="A12" s="76" t="s">
        <v>89</v>
      </c>
      <c r="B12" s="77"/>
      <c r="C12" s="78">
        <v>0</v>
      </c>
      <c r="D12" s="78">
        <v>34549</v>
      </c>
      <c r="E12" s="78">
        <v>0</v>
      </c>
      <c r="F12" s="79">
        <v>0</v>
      </c>
    </row>
    <row r="13" spans="1:6" ht="12">
      <c r="A13" s="76" t="s">
        <v>90</v>
      </c>
      <c r="B13" s="77"/>
      <c r="C13" s="78">
        <v>0</v>
      </c>
      <c r="D13" s="78">
        <v>10331</v>
      </c>
      <c r="E13" s="78">
        <v>0</v>
      </c>
      <c r="F13" s="79">
        <v>0</v>
      </c>
    </row>
    <row r="14" spans="1:6" ht="12">
      <c r="A14" s="76" t="s">
        <v>91</v>
      </c>
      <c r="B14" s="77"/>
      <c r="C14" s="78">
        <v>0</v>
      </c>
      <c r="D14" s="78">
        <v>7434</v>
      </c>
      <c r="E14" s="78">
        <v>0</v>
      </c>
      <c r="F14" s="79">
        <v>0</v>
      </c>
    </row>
    <row r="15" spans="1:6" ht="12">
      <c r="A15" s="76" t="s">
        <v>92</v>
      </c>
      <c r="B15" s="77"/>
      <c r="C15" s="78">
        <v>0</v>
      </c>
      <c r="D15" s="78">
        <v>243077</v>
      </c>
      <c r="E15" s="78">
        <v>0</v>
      </c>
      <c r="F15" s="79">
        <v>0</v>
      </c>
    </row>
    <row r="16" spans="1:6" ht="12">
      <c r="A16" s="80" t="s">
        <v>93</v>
      </c>
      <c r="B16" s="81"/>
      <c r="C16" s="78">
        <v>0</v>
      </c>
      <c r="D16" s="78">
        <v>2031732</v>
      </c>
      <c r="E16" s="82">
        <v>0</v>
      </c>
      <c r="F16" s="83">
        <v>0</v>
      </c>
    </row>
    <row r="17" spans="1:6" ht="12">
      <c r="A17" s="80" t="s">
        <v>94</v>
      </c>
      <c r="B17" s="81"/>
      <c r="C17" s="84">
        <f>SUM(C12:C16)</f>
        <v>0</v>
      </c>
      <c r="D17" s="84">
        <f>SUM(D12:D16)</f>
        <v>2327123</v>
      </c>
      <c r="E17" s="84">
        <f>SUM(E12:E16)</f>
        <v>0</v>
      </c>
      <c r="F17" s="83">
        <v>0</v>
      </c>
    </row>
    <row r="18" spans="3:6" ht="12">
      <c r="C18" s="72"/>
      <c r="D18" s="72"/>
      <c r="E18" s="72"/>
      <c r="F18" s="72"/>
    </row>
    <row r="19" spans="1:6" ht="12">
      <c r="A19" s="72" t="s">
        <v>8</v>
      </c>
      <c r="B19" s="72"/>
      <c r="C19" s="11"/>
      <c r="D19" s="11"/>
      <c r="E19" s="11"/>
      <c r="F19" s="11"/>
    </row>
    <row r="20" spans="1:6" ht="15">
      <c r="A20" s="103" t="s">
        <v>95</v>
      </c>
      <c r="B20" s="103"/>
      <c r="C20" s="103"/>
      <c r="D20" s="103"/>
      <c r="E20" s="103"/>
      <c r="F20" s="103"/>
    </row>
    <row r="21" spans="1:7" ht="48">
      <c r="A21" s="85" t="s">
        <v>16</v>
      </c>
      <c r="B21" s="86"/>
      <c r="C21" s="87" t="s">
        <v>89</v>
      </c>
      <c r="D21" s="87" t="s">
        <v>96</v>
      </c>
      <c r="E21" s="87" t="s">
        <v>91</v>
      </c>
      <c r="F21" s="87" t="s">
        <v>92</v>
      </c>
      <c r="G21" s="87" t="s">
        <v>93</v>
      </c>
    </row>
    <row r="22" spans="1:7" ht="12">
      <c r="A22" s="88" t="s">
        <v>24</v>
      </c>
      <c r="B22" s="89" t="s">
        <v>68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7" ht="12">
      <c r="A23" s="76" t="s">
        <v>26</v>
      </c>
      <c r="B23" s="77" t="s">
        <v>68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7" ht="12">
      <c r="A24" s="76" t="s">
        <v>28</v>
      </c>
      <c r="B24" s="77" t="s">
        <v>68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7" ht="12">
      <c r="A25" s="90" t="s">
        <v>97</v>
      </c>
      <c r="B25" s="86" t="s">
        <v>68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</row>
    <row r="26" spans="1:7" ht="12">
      <c r="A26" s="76" t="s">
        <v>30</v>
      </c>
      <c r="B26" s="77" t="s">
        <v>68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7" spans="1:7" ht="12">
      <c r="A27" s="76" t="s">
        <v>34</v>
      </c>
      <c r="B27" s="77" t="s">
        <v>68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</row>
    <row r="28" spans="1:7" ht="12">
      <c r="A28" s="90" t="s">
        <v>98</v>
      </c>
      <c r="B28" s="86" t="s">
        <v>68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</row>
    <row r="29" spans="1:7" ht="12">
      <c r="A29" s="76" t="s">
        <v>99</v>
      </c>
      <c r="B29" s="91" t="s">
        <v>68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</row>
    <row r="30" spans="1:7" ht="12">
      <c r="A30" s="80" t="s">
        <v>100</v>
      </c>
      <c r="B30" s="92" t="s">
        <v>68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</row>
    <row r="31" spans="1:7" ht="12">
      <c r="A31" s="90" t="s">
        <v>101</v>
      </c>
      <c r="B31" s="93"/>
      <c r="C31" s="84">
        <v>0</v>
      </c>
      <c r="D31" s="84">
        <v>0</v>
      </c>
      <c r="E31" s="84">
        <v>0</v>
      </c>
      <c r="F31" s="84">
        <v>0</v>
      </c>
      <c r="G31" s="84">
        <v>0</v>
      </c>
    </row>
    <row r="32" spans="3:6" ht="12">
      <c r="C32" s="94"/>
      <c r="D32" s="94"/>
      <c r="E32" s="94"/>
      <c r="F32" s="94"/>
    </row>
    <row r="33" spans="1:6" ht="12">
      <c r="A33" s="72" t="s">
        <v>102</v>
      </c>
      <c r="B33" s="72"/>
      <c r="C33" s="11"/>
      <c r="D33" s="11"/>
      <c r="E33" s="11"/>
      <c r="F33" s="11"/>
    </row>
    <row r="34" spans="1:6" ht="15">
      <c r="A34" s="103" t="s">
        <v>103</v>
      </c>
      <c r="B34" s="103"/>
      <c r="C34" s="103"/>
      <c r="D34" s="103"/>
      <c r="E34" s="103"/>
      <c r="F34" s="103"/>
    </row>
    <row r="35" spans="1:6" ht="60">
      <c r="A35" s="85" t="s">
        <v>16</v>
      </c>
      <c r="B35" s="35"/>
      <c r="C35" s="95" t="s">
        <v>38</v>
      </c>
      <c r="D35" s="87" t="s">
        <v>104</v>
      </c>
      <c r="E35" s="95" t="s">
        <v>105</v>
      </c>
      <c r="F35" s="87" t="s">
        <v>100</v>
      </c>
    </row>
    <row r="36" spans="1:6" ht="12">
      <c r="A36" s="88" t="s">
        <v>89</v>
      </c>
      <c r="B36" s="89" t="s">
        <v>68</v>
      </c>
      <c r="C36" s="78">
        <v>0</v>
      </c>
      <c r="D36" s="78">
        <v>0</v>
      </c>
      <c r="E36" s="78">
        <v>0</v>
      </c>
      <c r="F36" s="78">
        <v>0</v>
      </c>
    </row>
    <row r="37" spans="1:6" ht="12">
      <c r="A37" s="76" t="s">
        <v>106</v>
      </c>
      <c r="B37" s="77" t="s">
        <v>68</v>
      </c>
      <c r="C37" s="78">
        <v>0</v>
      </c>
      <c r="D37" s="78">
        <v>0</v>
      </c>
      <c r="E37" s="78">
        <v>0</v>
      </c>
      <c r="F37" s="78">
        <v>0</v>
      </c>
    </row>
    <row r="38" spans="1:6" ht="12">
      <c r="A38" s="76" t="s">
        <v>91</v>
      </c>
      <c r="B38" s="77" t="s">
        <v>68</v>
      </c>
      <c r="C38" s="78">
        <v>0</v>
      </c>
      <c r="D38" s="78">
        <v>0</v>
      </c>
      <c r="E38" s="78">
        <v>0</v>
      </c>
      <c r="F38" s="78">
        <v>0</v>
      </c>
    </row>
    <row r="39" spans="1:6" ht="12">
      <c r="A39" s="76" t="s">
        <v>92</v>
      </c>
      <c r="B39" s="77" t="s">
        <v>68</v>
      </c>
      <c r="C39" s="78">
        <v>0</v>
      </c>
      <c r="D39" s="78">
        <v>0</v>
      </c>
      <c r="E39" s="78">
        <v>0</v>
      </c>
      <c r="F39" s="78">
        <v>0</v>
      </c>
    </row>
    <row r="40" spans="1:6" ht="12">
      <c r="A40" s="80" t="s">
        <v>93</v>
      </c>
      <c r="B40" s="81" t="s">
        <v>68</v>
      </c>
      <c r="C40" s="78">
        <v>0</v>
      </c>
      <c r="D40" s="78">
        <v>0</v>
      </c>
      <c r="E40" s="78">
        <v>0</v>
      </c>
      <c r="F40" s="78">
        <v>0</v>
      </c>
    </row>
    <row r="41" spans="1:6" ht="12">
      <c r="A41" s="90" t="s">
        <v>107</v>
      </c>
      <c r="B41" s="86"/>
      <c r="C41" s="84">
        <f>SUM(C36:C40)</f>
        <v>0</v>
      </c>
      <c r="D41" s="84">
        <f>SUM(D36:D40)</f>
        <v>0</v>
      </c>
      <c r="E41" s="84">
        <f>SUM(E36:E40)</f>
        <v>0</v>
      </c>
      <c r="F41" s="84">
        <f>SUM(F36:F40)</f>
        <v>0</v>
      </c>
    </row>
    <row r="42" spans="1:6" ht="12">
      <c r="A42" s="96" t="s">
        <v>108</v>
      </c>
      <c r="B42" s="91"/>
      <c r="C42" s="91"/>
      <c r="D42" s="91"/>
      <c r="E42" s="91"/>
      <c r="F42" s="91"/>
    </row>
    <row r="43" spans="1:6" ht="12">
      <c r="A43" s="96" t="s">
        <v>109</v>
      </c>
      <c r="B43" s="91"/>
      <c r="C43" s="91"/>
      <c r="D43" s="91"/>
      <c r="E43" s="91"/>
      <c r="F43" s="91"/>
    </row>
    <row r="44" spans="1:6" ht="10.5">
      <c r="A44" s="104" t="s">
        <v>110</v>
      </c>
      <c r="B44" s="104"/>
      <c r="C44" s="104"/>
      <c r="D44" s="104"/>
      <c r="E44" s="104"/>
      <c r="F44" s="104"/>
    </row>
    <row r="45" spans="1:6" ht="12">
      <c r="A45" s="91"/>
      <c r="B45" s="91"/>
      <c r="C45" s="91"/>
      <c r="D45" s="91"/>
      <c r="E45" s="91"/>
      <c r="F45" s="91"/>
    </row>
    <row r="46" spans="1:6" ht="10.5">
      <c r="A46" s="105"/>
      <c r="B46" s="105"/>
      <c r="C46" s="105"/>
      <c r="D46" s="105"/>
      <c r="E46" s="105"/>
      <c r="F46" s="105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97" t="str">
        <f>A2</f>
        <v>KERN COUNTY</v>
      </c>
    </row>
    <row r="49" spans="3:6" ht="10.5">
      <c r="C49" s="11"/>
      <c r="D49" s="11"/>
      <c r="E49" s="11"/>
      <c r="F49" s="11"/>
    </row>
    <row r="50" ht="10.5">
      <c r="D50" s="98"/>
    </row>
    <row r="51" spans="1:6" ht="12.75">
      <c r="A51" s="106"/>
      <c r="B51" s="106"/>
      <c r="C51" s="106"/>
      <c r="D51" s="106"/>
      <c r="E51" s="106"/>
      <c r="F51" s="106"/>
    </row>
    <row r="52" spans="1:6" ht="12">
      <c r="A52" s="99"/>
      <c r="B52" s="99"/>
      <c r="C52" s="100"/>
      <c r="D52" s="100"/>
      <c r="E52" s="100"/>
      <c r="F52" s="100"/>
    </row>
  </sheetData>
  <sheetProtection/>
  <mergeCells count="12">
    <mergeCell ref="A51:F51"/>
    <mergeCell ref="A1:G1"/>
    <mergeCell ref="A2:G2"/>
    <mergeCell ref="A3:G3"/>
    <mergeCell ref="A10:B11"/>
    <mergeCell ref="C10:D10"/>
    <mergeCell ref="E10:E11"/>
    <mergeCell ref="F10:F11"/>
    <mergeCell ref="A20:F20"/>
    <mergeCell ref="A34:F34"/>
    <mergeCell ref="A44:F44"/>
    <mergeCell ref="A46:F46"/>
  </mergeCells>
  <printOptions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kercon06</dc:title>
  <dc:subject/>
  <dc:creator>Division of Administration</dc:creator>
  <cp:keywords/>
  <dc:description/>
  <cp:lastModifiedBy>mpenber</cp:lastModifiedBy>
  <cp:lastPrinted>2009-01-30T17:07:59Z</cp:lastPrinted>
  <dcterms:created xsi:type="dcterms:W3CDTF">1999-03-24T19:17:35Z</dcterms:created>
  <dcterms:modified xsi:type="dcterms:W3CDTF">2009-01-30T17:16:49Z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