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35" windowHeight="12525" activeTab="0"/>
  </bookViews>
  <sheets>
    <sheet name="Important Farmland statistics" sheetId="1" r:id="rId1"/>
    <sheet name="Rural Land Use statistics" sheetId="2" r:id="rId2"/>
  </sheets>
  <definedNames>
    <definedName name="_xlnm.Print_Area" localSheetId="0">'Important Farmland statistics'!$A$1:$N$47</definedName>
    <definedName name="_xlnm.Print_Area" localSheetId="1">'Rural Land Use statistics'!$A$1:$G$48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<sst xmlns="http://schemas.openxmlformats.org/spreadsheetml/2006/main" count="193" uniqueCount="104">
  <si>
    <t>MADERA COUNTY</t>
  </si>
  <si>
    <t>2008-2010 Rural Land Use Data</t>
  </si>
  <si>
    <t>CALIFORNIA DEPARTMENT OF CONSERVATION</t>
  </si>
  <si>
    <t>Division of Land Resource Protection</t>
  </si>
  <si>
    <t>Farmland Mapping and Monitoring Program</t>
  </si>
  <si>
    <t>PART I</t>
  </si>
  <si>
    <t>Rural Land Use Summary</t>
  </si>
  <si>
    <t>LAND USE CATEGORY</t>
  </si>
  <si>
    <t>ACREAGE INVENTORIED</t>
  </si>
  <si>
    <t>ACREAGE CHANGED</t>
  </si>
  <si>
    <t>PERCENT CHANGE</t>
  </si>
  <si>
    <t>Rural Residential Land</t>
  </si>
  <si>
    <t xml:space="preserve">Semi-agricultural and Rural Commercial </t>
  </si>
  <si>
    <t>Confined Animal Agriculture</t>
  </si>
  <si>
    <t>Vacant or Disturbed Land</t>
  </si>
  <si>
    <t>Nonagricultural and Natural Vegetation</t>
  </si>
  <si>
    <t>TOTAL AREA INVENTORIED (1)</t>
  </si>
  <si>
    <t>PART II</t>
  </si>
  <si>
    <t>Conversions to Rural Land Uses, 2008 to 2010</t>
  </si>
  <si>
    <t>Semi-agricultural and Rural Commerical</t>
  </si>
  <si>
    <t>Prime Farmland</t>
  </si>
  <si>
    <t>to:</t>
  </si>
  <si>
    <t>Farmland of Statewide Importance</t>
  </si>
  <si>
    <t>Unique Farmland</t>
  </si>
  <si>
    <t>IRRIGATED FARMLAND SUBTOTAL</t>
  </si>
  <si>
    <t>Farmland of Local Importance</t>
  </si>
  <si>
    <t xml:space="preserve">Grazing Land 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</si>
  <si>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</si>
  <si>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</si>
  <si>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</si>
  <si>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</si>
  <si>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</si>
  <si>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2008 to 2010</t>
  </si>
  <si>
    <t>Urban and Built-up Land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</si>
  <si>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</si>
  <si>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</si>
  <si>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</si>
  <si>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</si>
  <si>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>(1) Total Area Inventoried for Rural Land Use categories is equal to that of Other Land in the Important Farmland Map for Madera County.</t>
  </si>
  <si>
    <t xml:space="preserve">(2) These statistics represent shifts from one Rural Land Use category to another.  </t>
  </si>
  <si>
    <t>TABLE A-14</t>
  </si>
  <si>
    <t>2008-2010 Land Use Conversion</t>
  </si>
  <si>
    <t xml:space="preserve"> 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</si>
  <si>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</si>
  <si>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</si>
  <si>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</si>
  <si>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</si>
  <si>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</si>
  <si>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</si>
  <si>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</si>
  <si>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INVENTORIED</t>
  </si>
  <si>
    <t>LOST</t>
  </si>
  <si>
    <t>GAINED</t>
  </si>
  <si>
    <t>ACREAGE</t>
  </si>
  <si>
    <t>(-)</t>
  </si>
  <si>
    <t>(+)</t>
  </si>
  <si>
    <t>CHANGED</t>
  </si>
  <si>
    <t xml:space="preserve"> Prime Farmland</t>
  </si>
  <si>
    <t xml:space="preserve"> Farmland of Statewide Importance</t>
  </si>
  <si>
    <t xml:space="preserve"> Unique Farmland</t>
  </si>
  <si>
    <t xml:space="preserve"> Farmland of Local Importance</t>
  </si>
  <si>
    <t>IMPORTANT FARMLAND SUBTOTAL</t>
  </si>
  <si>
    <t xml:space="preserve"> IMPORTANT FARMLAND SUBTOTAL</t>
  </si>
  <si>
    <t xml:space="preserve"> Grazing Land </t>
  </si>
  <si>
    <t>AGRICULTURAL LAND SUBTOTAL</t>
  </si>
  <si>
    <t xml:space="preserve"> AGRICULTURAL LAND SUBTOTAL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</si>
  <si>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</si>
  <si>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</si>
  <si>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</si>
  <si>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</si>
  <si>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</si>
  <si>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</si>
  <si>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</si>
  <si>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</si>
  <si>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</si>
  <si>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</si>
  <si>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</si>
  <si>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</si>
  <si>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</si>
  <si>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</si>
  <si>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</si>
  <si>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</si>
  <si>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</si>
  <si>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</si>
  <si>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</si>
  <si>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</si>
  <si>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</si>
  <si>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</si>
  <si>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</si>
  <si>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</si>
  <si>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</si>
  <si>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</si>
  <si>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</si>
  <si>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</si>
  <si>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</t>
  </si>
  <si>
    <t xml:space="preserve"> -- </t>
  </si>
  <si>
    <t>Unique Farmland (1)</t>
  </si>
  <si>
    <t>Farmland of Local Importance (2)</t>
  </si>
  <si>
    <t>Grazing Land (2)</t>
  </si>
  <si>
    <t>Other Land (2)</t>
  </si>
  <si>
    <t xml:space="preserve">TOTAL ACREAGE CONVERTED </t>
  </si>
  <si>
    <t>(1) Conversion to Grazing Land primarily due to land left idle for three or more update cycles.</t>
  </si>
  <si>
    <t>(2) Conversion to irrigated farmland categories is due to newly irrigated orchards and other crops. These conversions are primarily located near the intersection of Avenue 15 and Santa Fe Road.</t>
  </si>
  <si>
    <t>TABLE D-6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</si>
</sst>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\ "/>
  </numFmts>
  <fonts count="48">
    <font>
      <sz val="8.25"/>
      <name val="Helv"/>
      <family val="0"/>
    </font>
    <font>
      <sz val="11"/>
      <color indexed="8"/>
      <name val="Calibri"/>
      <family val="2"/>
    </font>
    <font>
      <b/>
      <sz val="10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1"/>
      <name val="Arial Rounded MT Bold"/>
      <family val="2"/>
    </font>
    <font>
      <b/>
      <sz val="9"/>
      <name val="Arial Rounded MT Bold"/>
      <family val="2"/>
    </font>
    <font>
      <b/>
      <sz val="8.9"/>
      <name val="Arial Rounded MT Bold"/>
      <family val="2"/>
    </font>
    <font>
      <b/>
      <sz val="8.7"/>
      <name val="Arial Rounded MT Bold"/>
      <family val="2"/>
    </font>
    <font>
      <b/>
      <sz val="8.5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sz val="9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NumberFormat="1" applyFont="1" applyBorder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2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15" fontId="2" fillId="0" borderId="0" xfId="0" applyNumberFormat="1" applyFont="1" applyAlignment="1" applyProtection="1">
      <alignment horizontal="right"/>
      <protection/>
    </xf>
    <xf numFmtId="15" fontId="6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3" fontId="7" fillId="0" borderId="14" xfId="0" applyNumberFormat="1" applyFont="1" applyBorder="1" applyAlignment="1" applyProtection="1">
      <alignment horizontal="right"/>
      <protection/>
    </xf>
    <xf numFmtId="164" fontId="7" fillId="0" borderId="14" xfId="0" applyNumberFormat="1" applyFont="1" applyBorder="1" applyAlignment="1" applyProtection="1">
      <alignment horizontal="right"/>
      <protection/>
    </xf>
    <xf numFmtId="0" fontId="7" fillId="0" borderId="15" xfId="0" applyNumberFormat="1" applyFont="1" applyBorder="1" applyAlignment="1" applyProtection="1">
      <alignment horizontal="left"/>
      <protection/>
    </xf>
    <xf numFmtId="0" fontId="7" fillId="0" borderId="16" xfId="0" applyNumberFormat="1" applyFont="1" applyBorder="1" applyAlignment="1" applyProtection="1">
      <alignment horizontal="left"/>
      <protection/>
    </xf>
    <xf numFmtId="3" fontId="7" fillId="0" borderId="17" xfId="0" applyNumberFormat="1" applyFont="1" applyBorder="1" applyAlignment="1" applyProtection="1">
      <alignment horizontal="right"/>
      <protection/>
    </xf>
    <xf numFmtId="164" fontId="7" fillId="0" borderId="17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left"/>
      <protection/>
    </xf>
    <xf numFmtId="0" fontId="8" fillId="0" borderId="11" xfId="0" applyNumberFormat="1" applyFont="1" applyBorder="1" applyAlignment="1" applyProtection="1">
      <alignment horizontal="center" wrapText="1"/>
      <protection/>
    </xf>
    <xf numFmtId="0" fontId="9" fillId="0" borderId="11" xfId="0" applyNumberFormat="1" applyFont="1" applyBorder="1" applyAlignment="1" applyProtection="1">
      <alignment horizontal="center" wrapText="1"/>
      <protection/>
    </xf>
    <xf numFmtId="0" fontId="7" fillId="0" borderId="2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horizontal="left"/>
      <protection/>
    </xf>
    <xf numFmtId="0" fontId="7" fillId="0" borderId="18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0" borderId="21" xfId="0" applyNumberFormat="1" applyFont="1" applyBorder="1" applyAlignment="1" applyProtection="1">
      <alignment horizontal="left"/>
      <protection/>
    </xf>
    <xf numFmtId="0" fontId="7" fillId="0" borderId="22" xfId="0" applyNumberFormat="1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19" xfId="0" applyNumberFormat="1" applyFont="1" applyBorder="1" applyAlignment="1" applyProtection="1">
      <alignment horizontal="center"/>
      <protection/>
    </xf>
    <xf numFmtId="0" fontId="7" fillId="0" borderId="22" xfId="0" applyNumberFormat="1" applyFont="1" applyBorder="1" applyAlignment="1" applyProtection="1">
      <alignment horizontal="center" wrapText="1"/>
      <protection/>
    </xf>
    <xf numFmtId="0" fontId="7" fillId="0" borderId="11" xfId="0" applyNumberFormat="1" applyFont="1" applyBorder="1" applyAlignment="1" applyProtection="1">
      <alignment horizontal="center" wrapText="1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centerContinuous"/>
      <protection/>
    </xf>
    <xf numFmtId="15" fontId="5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center"/>
      <protection/>
    </xf>
    <xf numFmtId="15" fontId="5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>
      <alignment vertical="center"/>
    </xf>
    <xf numFmtId="0" fontId="11" fillId="0" borderId="21" xfId="0" applyNumberFormat="1" applyFont="1" applyBorder="1" applyAlignment="1" applyProtection="1">
      <alignment horizontal="left"/>
      <protection/>
    </xf>
    <xf numFmtId="0" fontId="12" fillId="0" borderId="21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0" borderId="13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0" fontId="7" fillId="0" borderId="23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7" fillId="0" borderId="13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vertical="center"/>
      <protection/>
    </xf>
    <xf numFmtId="0" fontId="7" fillId="0" borderId="14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Continuous"/>
      <protection/>
    </xf>
    <xf numFmtId="0" fontId="7" fillId="0" borderId="24" xfId="0" applyNumberFormat="1" applyFont="1" applyBorder="1" applyAlignment="1" applyProtection="1">
      <alignment horizontal="centerContinuous"/>
      <protection/>
    </xf>
    <xf numFmtId="0" fontId="7" fillId="0" borderId="25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14" xfId="0" applyNumberFormat="1" applyFont="1" applyBorder="1" applyAlignment="1" applyProtection="1">
      <alignment horizontal="center"/>
      <protection/>
    </xf>
    <xf numFmtId="0" fontId="7" fillId="0" borderId="26" xfId="0" applyNumberFormat="1" applyFont="1" applyBorder="1" applyAlignment="1" applyProtection="1">
      <alignment horizontal="centerContinuous"/>
      <protection/>
    </xf>
    <xf numFmtId="0" fontId="7" fillId="0" borderId="13" xfId="0" applyNumberFormat="1" applyFont="1" applyBorder="1" applyAlignment="1" applyProtection="1">
      <alignment horizontal="center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vertical="center"/>
      <protection/>
    </xf>
    <xf numFmtId="0" fontId="7" fillId="0" borderId="27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horizontal="center"/>
      <protection/>
    </xf>
    <xf numFmtId="0" fontId="7" fillId="0" borderId="17" xfId="0" applyNumberFormat="1" applyFont="1" applyBorder="1" applyAlignment="1" applyProtection="1">
      <alignment horizontal="center"/>
      <protection/>
    </xf>
    <xf numFmtId="0" fontId="7" fillId="0" borderId="21" xfId="0" applyNumberFormat="1" applyFont="1" applyBorder="1" applyAlignment="1" applyProtection="1">
      <alignment vertical="center"/>
      <protection/>
    </xf>
    <xf numFmtId="165" fontId="7" fillId="0" borderId="13" xfId="0" applyNumberFormat="1" applyFont="1" applyBorder="1" applyAlignment="1" applyProtection="1">
      <alignment vertical="center"/>
      <protection/>
    </xf>
    <xf numFmtId="165" fontId="7" fillId="0" borderId="28" xfId="0" applyNumberFormat="1" applyFont="1" applyBorder="1" applyAlignment="1" applyProtection="1">
      <alignment vertical="center"/>
      <protection/>
    </xf>
    <xf numFmtId="165" fontId="7" fillId="0" borderId="29" xfId="0" applyNumberFormat="1" applyFont="1" applyBorder="1" applyAlignment="1" applyProtection="1">
      <alignment vertical="center"/>
      <protection/>
    </xf>
    <xf numFmtId="165" fontId="7" fillId="0" borderId="13" xfId="0" applyNumberFormat="1" applyFont="1" applyBorder="1" applyAlignment="1" applyProtection="1">
      <alignment vertical="center"/>
      <protection/>
    </xf>
    <xf numFmtId="165" fontId="7" fillId="0" borderId="30" xfId="0" applyNumberFormat="1" applyFont="1" applyBorder="1" applyAlignment="1" applyProtection="1">
      <alignment vertical="center"/>
      <protection/>
    </xf>
    <xf numFmtId="0" fontId="7" fillId="0" borderId="18" xfId="0" applyNumberFormat="1" applyFont="1" applyBorder="1" applyAlignment="1" applyProtection="1">
      <alignment vertical="center"/>
      <protection/>
    </xf>
    <xf numFmtId="0" fontId="7" fillId="0" borderId="19" xfId="0" applyNumberFormat="1" applyFont="1" applyBorder="1" applyAlignment="1" applyProtection="1">
      <alignment vertical="center"/>
      <protection/>
    </xf>
    <xf numFmtId="165" fontId="7" fillId="0" borderId="19" xfId="0" applyNumberFormat="1" applyFont="1" applyBorder="1" applyAlignment="1" applyProtection="1">
      <alignment vertical="center"/>
      <protection/>
    </xf>
    <xf numFmtId="165" fontId="7" fillId="0" borderId="27" xfId="0" applyNumberFormat="1" applyFont="1" applyBorder="1" applyAlignment="1" applyProtection="1">
      <alignment vertical="center"/>
      <protection/>
    </xf>
    <xf numFmtId="0" fontId="7" fillId="0" borderId="22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 vertical="center"/>
      <protection/>
    </xf>
    <xf numFmtId="0" fontId="7" fillId="0" borderId="20" xfId="0" applyNumberFormat="1" applyFont="1" applyBorder="1" applyAlignment="1" applyProtection="1">
      <alignment vertical="center"/>
      <protection/>
    </xf>
    <xf numFmtId="0" fontId="7" fillId="0" borderId="31" xfId="0" applyNumberFormat="1" applyFont="1" applyBorder="1" applyAlignment="1" applyProtection="1">
      <alignment vertical="center"/>
      <protection/>
    </xf>
    <xf numFmtId="0" fontId="11" fillId="0" borderId="21" xfId="0" applyNumberFormat="1" applyFont="1" applyBorder="1" applyAlignment="1" applyProtection="1">
      <alignment horizontal="centerContinuous"/>
      <protection/>
    </xf>
    <xf numFmtId="0" fontId="12" fillId="0" borderId="22" xfId="0" applyNumberFormat="1" applyFont="1" applyBorder="1" applyAlignment="1" applyProtection="1">
      <alignment horizontal="centerContinuous"/>
      <protection/>
    </xf>
    <xf numFmtId="0" fontId="5" fillId="0" borderId="21" xfId="0" applyFont="1" applyBorder="1" applyAlignment="1" applyProtection="1">
      <alignment horizontal="centerContinuous"/>
      <protection/>
    </xf>
    <xf numFmtId="0" fontId="5" fillId="0" borderId="22" xfId="0" applyNumberFormat="1" applyFont="1" applyBorder="1" applyAlignment="1" applyProtection="1">
      <alignment horizontal="centerContinuous"/>
      <protection/>
    </xf>
    <xf numFmtId="0" fontId="12" fillId="0" borderId="21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vertical="center"/>
    </xf>
    <xf numFmtId="0" fontId="7" fillId="0" borderId="12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49" fontId="7" fillId="0" borderId="15" xfId="0" applyNumberFormat="1" applyFont="1" applyBorder="1" applyAlignment="1" applyProtection="1">
      <alignment horizontal="left"/>
      <protection/>
    </xf>
    <xf numFmtId="0" fontId="7" fillId="0" borderId="16" xfId="0" applyNumberFormat="1" applyFont="1" applyBorder="1" applyAlignment="1" applyProtection="1">
      <alignment horizontal="centerContinuous"/>
      <protection/>
    </xf>
    <xf numFmtId="165" fontId="7" fillId="0" borderId="13" xfId="0" applyNumberFormat="1" applyFont="1" applyBorder="1" applyAlignment="1" applyProtection="1">
      <alignment horizontal="right"/>
      <protection/>
    </xf>
    <xf numFmtId="165" fontId="7" fillId="0" borderId="14" xfId="0" applyNumberFormat="1" applyFont="1" applyBorder="1" applyAlignment="1" applyProtection="1">
      <alignment vertical="center"/>
      <protection/>
    </xf>
    <xf numFmtId="165" fontId="7" fillId="0" borderId="14" xfId="0" applyNumberFormat="1" applyFont="1" applyBorder="1" applyAlignment="1" applyProtection="1">
      <alignment horizontal="right"/>
      <protection/>
    </xf>
    <xf numFmtId="165" fontId="7" fillId="0" borderId="11" xfId="0" applyNumberFormat="1" applyFont="1" applyBorder="1" applyAlignment="1" applyProtection="1">
      <alignment vertical="center"/>
      <protection/>
    </xf>
    <xf numFmtId="165" fontId="7" fillId="0" borderId="19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165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15" fontId="7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0" fontId="10" fillId="0" borderId="25" xfId="0" applyNumberFormat="1" applyFont="1" applyBorder="1" applyAlignment="1" applyProtection="1">
      <alignment horizontal="center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left" wrapText="1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7" fillId="0" borderId="25" xfId="0" applyNumberFormat="1" applyFont="1" applyBorder="1" applyAlignment="1" applyProtection="1">
      <alignment horizontal="center" wrapText="1"/>
      <protection/>
    </xf>
    <xf numFmtId="0" fontId="7" fillId="0" borderId="17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75" zoomScaleNormal="75" zoomScalePageLayoutView="0" workbookViewId="0" topLeftCell="A1">
      <selection activeCell="A59" sqref="A59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38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9"/>
    </row>
    <row r="2" spans="1:13" ht="19.5" customHeight="1">
      <c r="A2" s="40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9"/>
    </row>
    <row r="3" spans="1:13" ht="15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9"/>
    </row>
    <row r="4" spans="1:13" ht="14.25">
      <c r="A4" s="41" t="s">
        <v>2</v>
      </c>
      <c r="B4" s="6"/>
      <c r="C4" s="7"/>
      <c r="D4" s="7"/>
      <c r="E4" s="7"/>
      <c r="F4" s="7"/>
      <c r="G4" s="42"/>
      <c r="H4" s="7"/>
      <c r="I4" s="7"/>
      <c r="J4" s="7"/>
      <c r="K4" s="7"/>
      <c r="L4" s="7"/>
      <c r="M4" s="43"/>
    </row>
    <row r="5" spans="1:13" ht="14.25">
      <c r="A5" s="41" t="s">
        <v>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9" t="s">
        <v>4</v>
      </c>
    </row>
    <row r="6" spans="1:13" ht="12" customHeight="1">
      <c r="A6" s="6"/>
      <c r="B6" s="6"/>
      <c r="C6" s="7"/>
      <c r="D6" s="7"/>
      <c r="E6" s="7"/>
      <c r="F6" s="7"/>
      <c r="G6" s="7"/>
      <c r="H6" s="7"/>
      <c r="I6" s="42"/>
      <c r="J6" s="7"/>
      <c r="K6" s="7"/>
      <c r="L6" s="7"/>
      <c r="M6" s="43"/>
    </row>
    <row r="7" spans="1:13" s="47" customFormat="1" ht="25.5" customHeight="1">
      <c r="A7" s="44" t="s">
        <v>5</v>
      </c>
      <c r="B7" s="45"/>
      <c r="C7" s="45"/>
      <c r="D7" s="45"/>
      <c r="E7" s="45"/>
      <c r="F7" s="45"/>
      <c r="G7" s="45"/>
      <c r="H7" s="45"/>
      <c r="I7" s="45" t="s">
        <v>42</v>
      </c>
      <c r="J7" s="44" t="s">
        <v>17</v>
      </c>
      <c r="K7" s="45"/>
      <c r="L7" s="45"/>
      <c r="M7" s="46"/>
    </row>
    <row r="8" spans="1:13" s="47" customFormat="1" ht="14.25" customHeight="1">
      <c r="A8" s="48" t="s">
        <v>43</v>
      </c>
      <c r="B8" s="49"/>
      <c r="C8" s="49"/>
      <c r="D8" s="49"/>
      <c r="E8" s="49"/>
      <c r="F8" s="49"/>
      <c r="G8" s="49"/>
      <c r="H8" s="49"/>
      <c r="I8" s="45"/>
      <c r="J8" s="48" t="s">
        <v>44</v>
      </c>
      <c r="K8" s="49"/>
      <c r="L8" s="49"/>
      <c r="M8" s="50"/>
    </row>
    <row r="9" spans="1:13" ht="12.75" customHeight="1">
      <c r="A9" s="51" t="s">
        <v>42</v>
      </c>
      <c r="B9" s="52" t="s">
        <v>42</v>
      </c>
      <c r="C9" s="53" t="s">
        <v>42</v>
      </c>
      <c r="D9" s="54"/>
      <c r="E9" s="55" t="s">
        <v>45</v>
      </c>
      <c r="F9" s="55"/>
      <c r="G9" s="55"/>
      <c r="H9" s="56"/>
      <c r="I9" s="57"/>
      <c r="J9" s="53"/>
      <c r="K9" s="57"/>
      <c r="L9" s="57"/>
      <c r="M9" s="58"/>
    </row>
    <row r="10" spans="1:13" ht="12.75" customHeight="1">
      <c r="A10" s="59" t="s">
        <v>42</v>
      </c>
      <c r="B10" s="56"/>
      <c r="C10" s="59" t="s">
        <v>46</v>
      </c>
      <c r="D10" s="60"/>
      <c r="E10" s="11" t="s">
        <v>47</v>
      </c>
      <c r="F10" s="61" t="s">
        <v>47</v>
      </c>
      <c r="G10" s="61" t="s">
        <v>48</v>
      </c>
      <c r="H10" s="61" t="s">
        <v>49</v>
      </c>
      <c r="I10" s="57"/>
      <c r="J10" s="59" t="s">
        <v>42</v>
      </c>
      <c r="K10" s="62"/>
      <c r="L10" s="62"/>
      <c r="M10" s="63" t="s">
        <v>48</v>
      </c>
    </row>
    <row r="11" spans="1:13" ht="12.75" customHeight="1">
      <c r="A11" s="59" t="s">
        <v>7</v>
      </c>
      <c r="B11" s="56"/>
      <c r="C11" s="59" t="s">
        <v>50</v>
      </c>
      <c r="D11" s="64"/>
      <c r="E11" s="65" t="s">
        <v>51</v>
      </c>
      <c r="F11" s="63" t="s">
        <v>52</v>
      </c>
      <c r="G11" s="63" t="s">
        <v>53</v>
      </c>
      <c r="H11" s="63" t="s">
        <v>53</v>
      </c>
      <c r="I11" s="57"/>
      <c r="J11" s="59" t="s">
        <v>7</v>
      </c>
      <c r="K11" s="62"/>
      <c r="L11" s="62"/>
      <c r="M11" s="63" t="s">
        <v>53</v>
      </c>
    </row>
    <row r="12" spans="1:13" ht="12.75" customHeight="1">
      <c r="A12" s="66"/>
      <c r="B12" s="67"/>
      <c r="C12" s="33">
        <v>2008</v>
      </c>
      <c r="D12" s="68">
        <v>2010</v>
      </c>
      <c r="E12" s="69" t="s">
        <v>54</v>
      </c>
      <c r="F12" s="70" t="s">
        <v>55</v>
      </c>
      <c r="G12" s="70" t="s">
        <v>56</v>
      </c>
      <c r="H12" s="70" t="s">
        <v>56</v>
      </c>
      <c r="I12" s="57"/>
      <c r="J12" s="66"/>
      <c r="K12" s="71"/>
      <c r="L12" s="71"/>
      <c r="M12" s="70">
        <v>2010</v>
      </c>
    </row>
    <row r="13" spans="1:13" ht="12.75" customHeight="1">
      <c r="A13" s="53" t="s">
        <v>20</v>
      </c>
      <c r="B13" s="52"/>
      <c r="C13" s="72">
        <v>97491</v>
      </c>
      <c r="D13" s="73">
        <v>97095</v>
      </c>
      <c r="E13" s="72">
        <v>1763</v>
      </c>
      <c r="F13" s="72">
        <v>1367</v>
      </c>
      <c r="G13" s="72">
        <v>3130</v>
      </c>
      <c r="H13" s="72">
        <v>-396</v>
      </c>
      <c r="I13" s="57"/>
      <c r="J13" s="53" t="s">
        <v>57</v>
      </c>
      <c r="K13" s="57"/>
      <c r="L13" s="52"/>
      <c r="M13" s="72">
        <v>106</v>
      </c>
    </row>
    <row r="14" spans="1:13" ht="12.75" customHeight="1">
      <c r="A14" s="53" t="s">
        <v>22</v>
      </c>
      <c r="B14" s="52"/>
      <c r="C14" s="72">
        <v>85136</v>
      </c>
      <c r="D14" s="74">
        <v>84755</v>
      </c>
      <c r="E14" s="72">
        <v>876</v>
      </c>
      <c r="F14" s="72">
        <v>495</v>
      </c>
      <c r="G14" s="72">
        <v>1371</v>
      </c>
      <c r="H14" s="72">
        <v>-381</v>
      </c>
      <c r="I14" s="57"/>
      <c r="J14" s="53" t="s">
        <v>58</v>
      </c>
      <c r="K14" s="57"/>
      <c r="L14" s="52"/>
      <c r="M14" s="75">
        <v>16</v>
      </c>
    </row>
    <row r="15" spans="1:13" ht="12.75" customHeight="1">
      <c r="A15" s="53" t="s">
        <v>23</v>
      </c>
      <c r="B15" s="52"/>
      <c r="C15" s="72">
        <v>163973</v>
      </c>
      <c r="D15" s="74">
        <v>165931</v>
      </c>
      <c r="E15" s="72">
        <v>1605</v>
      </c>
      <c r="F15" s="72">
        <v>3563</v>
      </c>
      <c r="G15" s="72">
        <v>5168</v>
      </c>
      <c r="H15" s="72">
        <v>1958</v>
      </c>
      <c r="I15" s="57"/>
      <c r="J15" s="53" t="s">
        <v>59</v>
      </c>
      <c r="K15" s="57"/>
      <c r="L15" s="52"/>
      <c r="M15" s="75">
        <v>19</v>
      </c>
    </row>
    <row r="16" spans="1:13" ht="12.75" customHeight="1">
      <c r="A16" s="53" t="s">
        <v>25</v>
      </c>
      <c r="B16" s="52"/>
      <c r="C16" s="72">
        <v>16143</v>
      </c>
      <c r="D16" s="76">
        <v>13801</v>
      </c>
      <c r="E16" s="72">
        <v>3178</v>
      </c>
      <c r="F16" s="72">
        <v>836</v>
      </c>
      <c r="G16" s="72">
        <v>4014</v>
      </c>
      <c r="H16" s="72">
        <v>-2342</v>
      </c>
      <c r="I16" s="57"/>
      <c r="J16" s="53" t="s">
        <v>60</v>
      </c>
      <c r="K16" s="57"/>
      <c r="L16" s="67"/>
      <c r="M16" s="75">
        <v>504</v>
      </c>
    </row>
    <row r="17" spans="1:13" ht="12.75" customHeight="1">
      <c r="A17" s="77" t="s">
        <v>61</v>
      </c>
      <c r="B17" s="78"/>
      <c r="C17" s="79">
        <v>362743</v>
      </c>
      <c r="D17" s="80">
        <v>361582</v>
      </c>
      <c r="E17" s="79">
        <v>7422</v>
      </c>
      <c r="F17" s="79">
        <v>6261</v>
      </c>
      <c r="G17" s="79">
        <v>13683</v>
      </c>
      <c r="H17" s="79">
        <v>-1161</v>
      </c>
      <c r="I17" s="57"/>
      <c r="J17" s="77" t="s">
        <v>62</v>
      </c>
      <c r="K17" s="81"/>
      <c r="L17" s="78"/>
      <c r="M17" s="79">
        <v>645</v>
      </c>
    </row>
    <row r="18" spans="1:13" ht="12.75" customHeight="1">
      <c r="A18" s="77" t="s">
        <v>26</v>
      </c>
      <c r="B18" s="78"/>
      <c r="C18" s="79">
        <v>399501</v>
      </c>
      <c r="D18" s="80">
        <v>400604</v>
      </c>
      <c r="E18" s="79">
        <v>3111</v>
      </c>
      <c r="F18" s="79">
        <v>4214</v>
      </c>
      <c r="G18" s="79">
        <v>7325</v>
      </c>
      <c r="H18" s="79">
        <v>1103</v>
      </c>
      <c r="I18" s="57"/>
      <c r="J18" s="77" t="s">
        <v>63</v>
      </c>
      <c r="K18" s="81"/>
      <c r="L18" s="78"/>
      <c r="M18" s="79">
        <v>3702</v>
      </c>
    </row>
    <row r="19" spans="1:13" ht="12.75" customHeight="1">
      <c r="A19" s="77" t="s">
        <v>64</v>
      </c>
      <c r="B19" s="78"/>
      <c r="C19" s="79">
        <v>762244</v>
      </c>
      <c r="D19" s="80">
        <v>762186</v>
      </c>
      <c r="E19" s="79">
        <v>10533</v>
      </c>
      <c r="F19" s="79">
        <v>10475</v>
      </c>
      <c r="G19" s="79">
        <v>21008</v>
      </c>
      <c r="H19" s="79">
        <v>-58</v>
      </c>
      <c r="I19" s="57"/>
      <c r="J19" s="77" t="s">
        <v>65</v>
      </c>
      <c r="K19" s="81"/>
      <c r="L19" s="78"/>
      <c r="M19" s="79">
        <v>4347</v>
      </c>
    </row>
    <row r="20" spans="1:13" ht="12.75" customHeight="1">
      <c r="A20" s="53" t="s">
        <v>33</v>
      </c>
      <c r="B20" s="52"/>
      <c r="C20" s="72">
        <v>27010</v>
      </c>
      <c r="D20" s="74">
        <v>27214</v>
      </c>
      <c r="E20" s="72">
        <v>49</v>
      </c>
      <c r="F20" s="72">
        <v>253</v>
      </c>
      <c r="G20" s="72">
        <v>302</v>
      </c>
      <c r="H20" s="72">
        <v>204</v>
      </c>
      <c r="I20" s="57"/>
      <c r="J20" s="53" t="s">
        <v>66</v>
      </c>
      <c r="K20" s="57"/>
      <c r="L20" s="52"/>
      <c r="M20" s="72">
        <v>0</v>
      </c>
    </row>
    <row r="21" spans="1:13" ht="12.75" customHeight="1">
      <c r="A21" s="53" t="s">
        <v>67</v>
      </c>
      <c r="B21" s="52"/>
      <c r="C21" s="72">
        <v>65734</v>
      </c>
      <c r="D21" s="74">
        <v>65588</v>
      </c>
      <c r="E21" s="72">
        <v>1071</v>
      </c>
      <c r="F21" s="72">
        <v>925</v>
      </c>
      <c r="G21" s="72">
        <v>1996</v>
      </c>
      <c r="H21" s="72">
        <v>-146</v>
      </c>
      <c r="I21" s="57"/>
      <c r="J21" s="53" t="s">
        <v>68</v>
      </c>
      <c r="K21" s="57"/>
      <c r="L21" s="52"/>
      <c r="M21" s="72">
        <v>472</v>
      </c>
    </row>
    <row r="22" spans="1:13" ht="12.75" customHeight="1">
      <c r="A22" s="53" t="s">
        <v>69</v>
      </c>
      <c r="B22" s="52"/>
      <c r="C22" s="72">
        <v>6055</v>
      </c>
      <c r="D22" s="74">
        <v>6055</v>
      </c>
      <c r="E22" s="72">
        <v>0</v>
      </c>
      <c r="F22" s="72">
        <v>0</v>
      </c>
      <c r="G22" s="72">
        <v>0</v>
      </c>
      <c r="H22" s="72">
        <v>0</v>
      </c>
      <c r="I22" s="57"/>
      <c r="J22" s="53" t="s">
        <v>70</v>
      </c>
      <c r="K22" s="57"/>
      <c r="L22" s="52"/>
      <c r="M22" s="72">
        <v>0</v>
      </c>
    </row>
    <row r="23" spans="1:13" ht="12.75" customHeight="1">
      <c r="A23" s="77" t="s">
        <v>71</v>
      </c>
      <c r="B23" s="82"/>
      <c r="C23" s="79">
        <v>861043</v>
      </c>
      <c r="D23" s="80">
        <v>861043</v>
      </c>
      <c r="E23" s="83">
        <v>11653</v>
      </c>
      <c r="F23" s="83">
        <v>11653</v>
      </c>
      <c r="G23" s="83">
        <v>23306</v>
      </c>
      <c r="H23" s="83">
        <v>0</v>
      </c>
      <c r="I23" s="57"/>
      <c r="J23" s="84" t="s">
        <v>72</v>
      </c>
      <c r="K23" s="85"/>
      <c r="L23" s="82"/>
      <c r="M23" s="79">
        <v>4819</v>
      </c>
    </row>
    <row r="24" spans="1:32" s="92" customFormat="1" ht="42" customHeight="1">
      <c r="A24" s="86" t="s">
        <v>73</v>
      </c>
      <c r="B24" s="87"/>
      <c r="C24" s="88"/>
      <c r="D24" s="89"/>
      <c r="E24" s="87"/>
      <c r="F24" s="87"/>
      <c r="G24" s="87"/>
      <c r="H24" s="87"/>
      <c r="I24" s="90"/>
      <c r="J24" s="87"/>
      <c r="K24" s="87"/>
      <c r="L24" s="87"/>
      <c r="M24" s="87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1:32" ht="12.75" customHeight="1">
      <c r="A25" s="93"/>
      <c r="B25" s="65"/>
      <c r="C25" s="52"/>
      <c r="D25" s="65" t="s">
        <v>74</v>
      </c>
      <c r="E25" s="52"/>
      <c r="F25" s="65" t="s">
        <v>74</v>
      </c>
      <c r="G25" s="63" t="s">
        <v>75</v>
      </c>
      <c r="H25" s="52"/>
      <c r="I25" s="63" t="s">
        <v>76</v>
      </c>
      <c r="J25" s="65" t="s">
        <v>77</v>
      </c>
      <c r="K25" s="52"/>
      <c r="L25" s="52"/>
      <c r="M25" s="118" t="s">
        <v>76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13" ht="12.75" customHeight="1">
      <c r="A26" s="59" t="s">
        <v>7</v>
      </c>
      <c r="B26" s="56"/>
      <c r="C26" s="65" t="s">
        <v>78</v>
      </c>
      <c r="D26" s="65" t="s">
        <v>79</v>
      </c>
      <c r="E26" s="65" t="s">
        <v>80</v>
      </c>
      <c r="F26" s="65" t="s">
        <v>81</v>
      </c>
      <c r="G26" s="63" t="s">
        <v>82</v>
      </c>
      <c r="H26" s="65" t="s">
        <v>83</v>
      </c>
      <c r="I26" s="63" t="s">
        <v>84</v>
      </c>
      <c r="J26" s="65" t="s">
        <v>85</v>
      </c>
      <c r="K26" s="65" t="s">
        <v>86</v>
      </c>
      <c r="L26" s="65" t="s">
        <v>87</v>
      </c>
      <c r="M26" s="119" t="s">
        <v>88</v>
      </c>
    </row>
    <row r="27" spans="1:13" ht="12.75" customHeight="1">
      <c r="A27" s="95"/>
      <c r="B27" s="96"/>
      <c r="C27" s="69" t="s">
        <v>89</v>
      </c>
      <c r="D27" s="69" t="s">
        <v>90</v>
      </c>
      <c r="E27" s="69" t="s">
        <v>89</v>
      </c>
      <c r="F27" s="69" t="s">
        <v>90</v>
      </c>
      <c r="G27" s="70" t="s">
        <v>89</v>
      </c>
      <c r="H27" s="69" t="s">
        <v>91</v>
      </c>
      <c r="I27" s="70" t="s">
        <v>91</v>
      </c>
      <c r="J27" s="69" t="s">
        <v>91</v>
      </c>
      <c r="K27" s="69" t="s">
        <v>91</v>
      </c>
      <c r="L27" s="69" t="s">
        <v>92</v>
      </c>
      <c r="M27" s="120" t="s">
        <v>93</v>
      </c>
    </row>
    <row r="28" spans="1:13" ht="12.75" customHeight="1">
      <c r="A28" s="53" t="s">
        <v>94</v>
      </c>
      <c r="B28" s="52" t="s">
        <v>21</v>
      </c>
      <c r="C28" s="97" t="s">
        <v>95</v>
      </c>
      <c r="D28" s="72">
        <v>7</v>
      </c>
      <c r="E28" s="72">
        <v>6</v>
      </c>
      <c r="F28" s="72">
        <v>1</v>
      </c>
      <c r="G28" s="98">
        <v>14</v>
      </c>
      <c r="H28" s="72">
        <v>1388</v>
      </c>
      <c r="I28" s="98">
        <v>1402</v>
      </c>
      <c r="J28" s="72">
        <v>58</v>
      </c>
      <c r="K28" s="72">
        <v>303</v>
      </c>
      <c r="L28" s="97">
        <v>0</v>
      </c>
      <c r="M28" s="99">
        <v>1763</v>
      </c>
    </row>
    <row r="29" spans="1:13" ht="12.75" customHeight="1">
      <c r="A29" s="53" t="s">
        <v>22</v>
      </c>
      <c r="B29" s="52" t="s">
        <v>21</v>
      </c>
      <c r="C29" s="72">
        <v>9</v>
      </c>
      <c r="D29" s="97" t="s">
        <v>95</v>
      </c>
      <c r="E29" s="72">
        <v>3</v>
      </c>
      <c r="F29" s="72">
        <v>0</v>
      </c>
      <c r="G29" s="98">
        <v>12</v>
      </c>
      <c r="H29" s="72">
        <v>736</v>
      </c>
      <c r="I29" s="98">
        <v>748</v>
      </c>
      <c r="J29" s="72">
        <v>41</v>
      </c>
      <c r="K29" s="72">
        <v>87</v>
      </c>
      <c r="L29" s="97">
        <v>0</v>
      </c>
      <c r="M29" s="99">
        <v>876</v>
      </c>
    </row>
    <row r="30" spans="1:13" ht="12.75" customHeight="1">
      <c r="A30" s="53" t="s">
        <v>96</v>
      </c>
      <c r="B30" s="52" t="s">
        <v>21</v>
      </c>
      <c r="C30" s="72">
        <v>16</v>
      </c>
      <c r="D30" s="72">
        <v>2</v>
      </c>
      <c r="E30" s="97" t="s">
        <v>95</v>
      </c>
      <c r="F30" s="72">
        <v>34</v>
      </c>
      <c r="G30" s="98">
        <v>52</v>
      </c>
      <c r="H30" s="72">
        <v>1179</v>
      </c>
      <c r="I30" s="98">
        <v>1231</v>
      </c>
      <c r="J30" s="72">
        <v>15</v>
      </c>
      <c r="K30" s="72">
        <v>359</v>
      </c>
      <c r="L30" s="97">
        <v>0</v>
      </c>
      <c r="M30" s="99">
        <v>1605</v>
      </c>
    </row>
    <row r="31" spans="1:13" ht="12.75" customHeight="1">
      <c r="A31" s="53" t="s">
        <v>97</v>
      </c>
      <c r="B31" s="52" t="s">
        <v>21</v>
      </c>
      <c r="C31" s="72">
        <v>802</v>
      </c>
      <c r="D31" s="72">
        <v>303</v>
      </c>
      <c r="E31" s="72">
        <v>1187</v>
      </c>
      <c r="F31" s="97" t="s">
        <v>95</v>
      </c>
      <c r="G31" s="98">
        <v>2292</v>
      </c>
      <c r="H31" s="72">
        <v>860</v>
      </c>
      <c r="I31" s="98">
        <v>3152</v>
      </c>
      <c r="J31" s="72">
        <v>4</v>
      </c>
      <c r="K31" s="72">
        <v>22</v>
      </c>
      <c r="L31" s="72">
        <v>0</v>
      </c>
      <c r="M31" s="99">
        <v>3178</v>
      </c>
    </row>
    <row r="32" spans="1:13" ht="12.75" customHeight="1">
      <c r="A32" s="77" t="s">
        <v>61</v>
      </c>
      <c r="B32" s="78"/>
      <c r="C32" s="79">
        <v>827</v>
      </c>
      <c r="D32" s="79">
        <v>312</v>
      </c>
      <c r="E32" s="79">
        <v>1196</v>
      </c>
      <c r="F32" s="79">
        <v>35</v>
      </c>
      <c r="G32" s="100">
        <v>2370</v>
      </c>
      <c r="H32" s="79">
        <v>4163</v>
      </c>
      <c r="I32" s="100">
        <v>6533</v>
      </c>
      <c r="J32" s="79">
        <v>118</v>
      </c>
      <c r="K32" s="79">
        <v>771</v>
      </c>
      <c r="L32" s="79">
        <v>0</v>
      </c>
      <c r="M32" s="100">
        <v>7422</v>
      </c>
    </row>
    <row r="33" spans="1:13" ht="12.75" customHeight="1">
      <c r="A33" s="77" t="s">
        <v>98</v>
      </c>
      <c r="B33" s="78" t="s">
        <v>21</v>
      </c>
      <c r="C33" s="79">
        <v>367</v>
      </c>
      <c r="D33" s="79">
        <v>13</v>
      </c>
      <c r="E33" s="79">
        <v>1765</v>
      </c>
      <c r="F33" s="72">
        <v>763</v>
      </c>
      <c r="G33" s="100">
        <v>2908</v>
      </c>
      <c r="H33" s="101" t="s">
        <v>95</v>
      </c>
      <c r="I33" s="98">
        <v>2908</v>
      </c>
      <c r="J33" s="79">
        <v>54</v>
      </c>
      <c r="K33" s="72">
        <v>149</v>
      </c>
      <c r="L33" s="101">
        <v>0</v>
      </c>
      <c r="M33" s="99">
        <v>3111</v>
      </c>
    </row>
    <row r="34" spans="1:13" ht="12.75" customHeight="1">
      <c r="A34" s="77" t="s">
        <v>64</v>
      </c>
      <c r="B34" s="78"/>
      <c r="C34" s="79">
        <v>1194</v>
      </c>
      <c r="D34" s="79">
        <v>325</v>
      </c>
      <c r="E34" s="79">
        <v>2961</v>
      </c>
      <c r="F34" s="79">
        <v>798</v>
      </c>
      <c r="G34" s="100">
        <v>5278</v>
      </c>
      <c r="H34" s="79">
        <v>4163</v>
      </c>
      <c r="I34" s="100">
        <v>9441</v>
      </c>
      <c r="J34" s="79">
        <v>172</v>
      </c>
      <c r="K34" s="79">
        <v>920</v>
      </c>
      <c r="L34" s="79">
        <v>0</v>
      </c>
      <c r="M34" s="100">
        <v>10533</v>
      </c>
    </row>
    <row r="35" spans="1:13" ht="12.75" customHeight="1">
      <c r="A35" s="53" t="s">
        <v>33</v>
      </c>
      <c r="B35" s="52" t="s">
        <v>21</v>
      </c>
      <c r="C35" s="72">
        <v>7</v>
      </c>
      <c r="D35" s="72">
        <v>7</v>
      </c>
      <c r="E35" s="72">
        <v>4</v>
      </c>
      <c r="F35" s="72">
        <v>0</v>
      </c>
      <c r="G35" s="98">
        <v>18</v>
      </c>
      <c r="H35" s="72">
        <v>26</v>
      </c>
      <c r="I35" s="98">
        <v>44</v>
      </c>
      <c r="J35" s="97" t="s">
        <v>95</v>
      </c>
      <c r="K35" s="72">
        <v>5</v>
      </c>
      <c r="L35" s="97">
        <v>0</v>
      </c>
      <c r="M35" s="99">
        <v>49</v>
      </c>
    </row>
    <row r="36" spans="1:13" ht="12.75" customHeight="1">
      <c r="A36" s="53" t="s">
        <v>99</v>
      </c>
      <c r="B36" s="52" t="s">
        <v>21</v>
      </c>
      <c r="C36" s="72">
        <v>166</v>
      </c>
      <c r="D36" s="72">
        <v>163</v>
      </c>
      <c r="E36" s="72">
        <v>598</v>
      </c>
      <c r="F36" s="72">
        <v>38</v>
      </c>
      <c r="G36" s="98">
        <v>965</v>
      </c>
      <c r="H36" s="72">
        <v>25</v>
      </c>
      <c r="I36" s="98">
        <v>990</v>
      </c>
      <c r="J36" s="72">
        <v>81</v>
      </c>
      <c r="K36" s="97" t="s">
        <v>95</v>
      </c>
      <c r="L36" s="72">
        <v>0</v>
      </c>
      <c r="M36" s="99">
        <v>1071</v>
      </c>
    </row>
    <row r="37" spans="1:13" ht="12.75" customHeight="1">
      <c r="A37" s="53" t="s">
        <v>69</v>
      </c>
      <c r="B37" s="52" t="s">
        <v>21</v>
      </c>
      <c r="C37" s="72">
        <v>0</v>
      </c>
      <c r="D37" s="72">
        <v>0</v>
      </c>
      <c r="E37" s="72">
        <v>0</v>
      </c>
      <c r="F37" s="72">
        <v>0</v>
      </c>
      <c r="G37" s="98">
        <v>0</v>
      </c>
      <c r="H37" s="72">
        <v>0</v>
      </c>
      <c r="I37" s="98">
        <v>0</v>
      </c>
      <c r="J37" s="72">
        <v>0</v>
      </c>
      <c r="K37" s="72">
        <v>0</v>
      </c>
      <c r="L37" s="97" t="s">
        <v>95</v>
      </c>
      <c r="M37" s="99">
        <v>0</v>
      </c>
    </row>
    <row r="38" spans="1:13" ht="12.75" customHeight="1">
      <c r="A38" s="77" t="s">
        <v>100</v>
      </c>
      <c r="B38" s="78" t="s">
        <v>21</v>
      </c>
      <c r="C38" s="79">
        <v>1367</v>
      </c>
      <c r="D38" s="79">
        <v>495</v>
      </c>
      <c r="E38" s="79">
        <v>3563</v>
      </c>
      <c r="F38" s="79">
        <v>836</v>
      </c>
      <c r="G38" s="100">
        <v>6261</v>
      </c>
      <c r="H38" s="79">
        <v>4214</v>
      </c>
      <c r="I38" s="100">
        <v>10475</v>
      </c>
      <c r="J38" s="79">
        <v>253</v>
      </c>
      <c r="K38" s="79">
        <v>925</v>
      </c>
      <c r="L38" s="79">
        <v>0</v>
      </c>
      <c r="M38" s="100">
        <v>11653</v>
      </c>
    </row>
    <row r="39" spans="1:13" s="103" customFormat="1" ht="10.5" customHeight="1">
      <c r="A39" s="102" t="s">
        <v>101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s="103" customFormat="1" ht="10.5" customHeight="1">
      <c r="A40" s="104" t="s">
        <v>102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s="103" customFormat="1" ht="10.5" customHeight="1">
      <c r="A41" s="102"/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s="103" customFormat="1" ht="10.5" customHeight="1">
      <c r="A42" s="102"/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s="103" customFormat="1" ht="10.5" customHeight="1">
      <c r="A43" s="102"/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 t="s">
        <v>42</v>
      </c>
    </row>
    <row r="44" spans="1:13" s="103" customFormat="1" ht="10.5" customHeight="1">
      <c r="A44" s="104"/>
      <c r="B44" s="104"/>
      <c r="C44" s="104"/>
      <c r="D44" s="104"/>
      <c r="E44" s="106" t="s">
        <v>42</v>
      </c>
      <c r="F44" s="104"/>
      <c r="G44" s="106" t="s">
        <v>42</v>
      </c>
      <c r="H44" s="105" t="s">
        <v>42</v>
      </c>
      <c r="I44" s="104"/>
      <c r="J44" s="104"/>
      <c r="K44" s="104"/>
      <c r="L44" s="106" t="s">
        <v>42</v>
      </c>
      <c r="M44" s="104"/>
    </row>
    <row r="45" spans="1:13" s="103" customFormat="1" ht="10.5" customHeight="1">
      <c r="A45" s="104" t="s">
        <v>42</v>
      </c>
      <c r="B45" s="104"/>
      <c r="C45" s="104"/>
      <c r="D45" s="104"/>
      <c r="E45" s="104"/>
      <c r="F45" s="104"/>
      <c r="G45" s="104"/>
      <c r="H45" s="107" t="s">
        <v>42</v>
      </c>
      <c r="I45" s="104"/>
      <c r="J45" s="107" t="s">
        <v>42</v>
      </c>
      <c r="K45" s="104"/>
      <c r="L45" s="105" t="s">
        <v>42</v>
      </c>
      <c r="M45" s="104"/>
    </row>
    <row r="46" spans="1:13" s="103" customFormat="1" ht="10.5" customHeight="1">
      <c r="A46" s="108"/>
      <c r="B46" s="108"/>
      <c r="C46" s="108"/>
      <c r="D46" s="108"/>
      <c r="E46" s="108"/>
      <c r="F46" s="109"/>
      <c r="G46" s="110"/>
      <c r="H46" s="110"/>
      <c r="I46" s="110"/>
      <c r="J46" s="110"/>
      <c r="K46" s="108"/>
      <c r="L46" s="104" t="s">
        <v>42</v>
      </c>
      <c r="M46" s="104"/>
    </row>
    <row r="47" spans="1:13" ht="15" customHeight="1">
      <c r="A47" s="111"/>
      <c r="B47" s="112"/>
      <c r="C47" s="112"/>
      <c r="D47" s="112"/>
      <c r="E47" s="112"/>
      <c r="F47" s="113"/>
      <c r="G47" s="113"/>
      <c r="H47" s="113"/>
      <c r="I47" s="114"/>
      <c r="J47" s="113"/>
      <c r="K47" s="115"/>
      <c r="L47" s="116"/>
      <c r="M47" s="117" t="str">
        <f>A2</f>
        <v>MADERA COUNTY</v>
      </c>
    </row>
    <row r="48" ht="10.5" customHeight="1"/>
    <row r="51" ht="10.5">
      <c r="E51" t="s">
        <v>42</v>
      </c>
    </row>
  </sheetData>
  <sheetProtection/>
  <printOptions/>
  <pageMargins left="0.39" right="0" top="0.5" bottom="0" header="0" footer="0"/>
  <pageSetup fitToHeight="1" fitToWidth="1" horizontalDpi="75" verticalDpi="75" orientation="landscape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125" t="s">
        <v>103</v>
      </c>
      <c r="B1" s="125"/>
      <c r="C1" s="125"/>
      <c r="D1" s="125"/>
      <c r="E1" s="125"/>
      <c r="F1" s="125"/>
      <c r="G1" s="125"/>
    </row>
    <row r="2" spans="1:7" ht="18">
      <c r="A2" s="126" t="s">
        <v>0</v>
      </c>
      <c r="B2" s="126"/>
      <c r="C2" s="126"/>
      <c r="D2" s="126"/>
      <c r="E2" s="126"/>
      <c r="F2" s="126"/>
      <c r="G2" s="126"/>
    </row>
    <row r="3" spans="1:7" ht="15">
      <c r="A3" s="122" t="s">
        <v>1</v>
      </c>
      <c r="B3" s="122"/>
      <c r="C3" s="122"/>
      <c r="D3" s="122"/>
      <c r="E3" s="122"/>
      <c r="F3" s="122"/>
      <c r="G3" s="122"/>
    </row>
    <row r="4" spans="1:6" ht="15">
      <c r="A4" s="1"/>
      <c r="B4" s="2"/>
      <c r="C4" s="3"/>
      <c r="D4" s="4"/>
      <c r="E4" s="4"/>
      <c r="F4" s="4"/>
    </row>
    <row r="5" spans="1:6" ht="12.75">
      <c r="A5" s="5" t="s">
        <v>2</v>
      </c>
      <c r="B5" s="5"/>
      <c r="C5" s="6"/>
      <c r="D5" s="7"/>
      <c r="E5" s="7"/>
      <c r="F5" s="7"/>
    </row>
    <row r="6" spans="1:7" ht="12.75">
      <c r="A6" s="5" t="s">
        <v>3</v>
      </c>
      <c r="B6" s="5"/>
      <c r="C6" s="6"/>
      <c r="D6" s="7"/>
      <c r="E6" s="7"/>
      <c r="G6" s="8" t="s">
        <v>4</v>
      </c>
    </row>
    <row r="7" spans="1:6" ht="14.25">
      <c r="A7" s="5"/>
      <c r="B7" s="5"/>
      <c r="C7" s="6"/>
      <c r="D7" s="7"/>
      <c r="E7" s="7"/>
      <c r="F7" s="9"/>
    </row>
    <row r="8" spans="1:6" ht="12">
      <c r="A8" s="10" t="s">
        <v>5</v>
      </c>
      <c r="B8" s="10"/>
      <c r="C8" s="6"/>
      <c r="D8" s="7"/>
      <c r="E8" s="7"/>
      <c r="F8" s="7"/>
    </row>
    <row r="9" spans="1:7" ht="15">
      <c r="A9" s="127" t="s">
        <v>6</v>
      </c>
      <c r="B9" s="127"/>
      <c r="C9" s="127"/>
      <c r="D9" s="127"/>
      <c r="E9" s="127"/>
      <c r="F9" s="127"/>
      <c r="G9" s="127"/>
    </row>
    <row r="10" spans="1:6" ht="12" customHeight="1">
      <c r="A10" s="128" t="s">
        <v>7</v>
      </c>
      <c r="B10" s="129"/>
      <c r="C10" s="132" t="s">
        <v>8</v>
      </c>
      <c r="D10" s="133"/>
      <c r="E10" s="134" t="s">
        <v>9</v>
      </c>
      <c r="F10" s="134" t="s">
        <v>10</v>
      </c>
    </row>
    <row r="11" spans="1:6" ht="12">
      <c r="A11" s="130"/>
      <c r="B11" s="131"/>
      <c r="C11" s="12">
        <v>2008</v>
      </c>
      <c r="D11" s="12">
        <v>2010</v>
      </c>
      <c r="E11" s="135"/>
      <c r="F11" s="135"/>
    </row>
    <row r="12" spans="1:6" ht="12">
      <c r="A12" s="13" t="s">
        <v>11</v>
      </c>
      <c r="B12" s="14"/>
      <c r="C12" s="15">
        <v>28381</v>
      </c>
      <c r="D12" s="15">
        <v>28426</v>
      </c>
      <c r="E12" s="15">
        <v>45</v>
      </c>
      <c r="F12" s="16">
        <v>0.0015855678094499842</v>
      </c>
    </row>
    <row r="13" spans="1:6" ht="12">
      <c r="A13" s="13" t="s">
        <v>12</v>
      </c>
      <c r="B13" s="14"/>
      <c r="C13" s="15">
        <v>1820</v>
      </c>
      <c r="D13" s="15">
        <v>1887</v>
      </c>
      <c r="E13" s="15">
        <v>67</v>
      </c>
      <c r="F13" s="16">
        <v>0.036813186813186814</v>
      </c>
    </row>
    <row r="14" spans="1:6" ht="12">
      <c r="A14" s="13" t="s">
        <v>13</v>
      </c>
      <c r="B14" s="14"/>
      <c r="C14" s="15">
        <v>4071</v>
      </c>
      <c r="D14" s="15">
        <v>4108</v>
      </c>
      <c r="E14" s="15">
        <v>37</v>
      </c>
      <c r="F14" s="16">
        <v>0.00908867600098256</v>
      </c>
    </row>
    <row r="15" spans="1:6" ht="12">
      <c r="A15" s="13" t="s">
        <v>14</v>
      </c>
      <c r="B15" s="14"/>
      <c r="C15" s="15">
        <v>10472</v>
      </c>
      <c r="D15" s="15">
        <v>10280</v>
      </c>
      <c r="E15" s="15">
        <v>-192</v>
      </c>
      <c r="F15" s="16">
        <v>-0.01833460656990069</v>
      </c>
    </row>
    <row r="16" spans="1:6" ht="12">
      <c r="A16" s="17" t="s">
        <v>15</v>
      </c>
      <c r="B16" s="18"/>
      <c r="C16" s="15">
        <v>20990</v>
      </c>
      <c r="D16" s="15">
        <v>20887</v>
      </c>
      <c r="E16" s="19">
        <v>-103</v>
      </c>
      <c r="F16" s="20">
        <v>-0.00490709861838971</v>
      </c>
    </row>
    <row r="17" spans="1:6" ht="12">
      <c r="A17" s="17" t="s">
        <v>16</v>
      </c>
      <c r="B17" s="18"/>
      <c r="C17" s="21">
        <v>65734</v>
      </c>
      <c r="D17" s="21">
        <v>65588</v>
      </c>
      <c r="E17" s="21">
        <v>-146</v>
      </c>
      <c r="F17" s="20">
        <v>-0.002221072808592205</v>
      </c>
    </row>
    <row r="18" spans="3:6" ht="12">
      <c r="C18" s="10"/>
      <c r="D18" s="10"/>
      <c r="E18" s="10"/>
      <c r="F18" s="10"/>
    </row>
    <row r="19" spans="1:6" ht="12">
      <c r="A19" s="10" t="s">
        <v>17</v>
      </c>
      <c r="B19" s="10"/>
      <c r="C19" s="6"/>
      <c r="D19" s="6"/>
      <c r="E19" s="6"/>
      <c r="F19" s="6"/>
    </row>
    <row r="20" spans="1:6" ht="15">
      <c r="A20" s="121" t="s">
        <v>18</v>
      </c>
      <c r="B20" s="121"/>
      <c r="C20" s="121"/>
      <c r="D20" s="121"/>
      <c r="E20" s="121"/>
      <c r="F20" s="121"/>
    </row>
    <row r="21" spans="1:7" ht="48">
      <c r="A21" s="22" t="s">
        <v>7</v>
      </c>
      <c r="B21" s="23"/>
      <c r="C21" s="24" t="s">
        <v>11</v>
      </c>
      <c r="D21" s="24" t="s">
        <v>19</v>
      </c>
      <c r="E21" s="24" t="s">
        <v>13</v>
      </c>
      <c r="F21" s="24" t="s">
        <v>14</v>
      </c>
      <c r="G21" s="25" t="s">
        <v>15</v>
      </c>
    </row>
    <row r="22" spans="1:7" ht="12">
      <c r="A22" s="26" t="s">
        <v>20</v>
      </c>
      <c r="B22" s="27" t="s">
        <v>21</v>
      </c>
      <c r="C22" s="15">
        <v>68</v>
      </c>
      <c r="D22" s="15">
        <v>42</v>
      </c>
      <c r="E22" s="15">
        <v>37</v>
      </c>
      <c r="F22" s="15">
        <v>132</v>
      </c>
      <c r="G22" s="15">
        <v>24</v>
      </c>
    </row>
    <row r="23" spans="1:7" ht="12">
      <c r="A23" s="13" t="s">
        <v>22</v>
      </c>
      <c r="B23" s="14" t="s">
        <v>21</v>
      </c>
      <c r="C23" s="15">
        <v>13</v>
      </c>
      <c r="D23" s="15">
        <v>1</v>
      </c>
      <c r="E23" s="15">
        <v>16</v>
      </c>
      <c r="F23" s="15">
        <v>48</v>
      </c>
      <c r="G23" s="15">
        <v>9</v>
      </c>
    </row>
    <row r="24" spans="1:7" ht="12">
      <c r="A24" s="13" t="s">
        <v>23</v>
      </c>
      <c r="B24" s="14" t="s">
        <v>21</v>
      </c>
      <c r="C24" s="15">
        <v>47</v>
      </c>
      <c r="D24" s="15">
        <v>27</v>
      </c>
      <c r="E24" s="15">
        <v>27</v>
      </c>
      <c r="F24" s="15">
        <v>243</v>
      </c>
      <c r="G24" s="15">
        <v>15</v>
      </c>
    </row>
    <row r="25" spans="1:7" ht="12">
      <c r="A25" s="28" t="s">
        <v>24</v>
      </c>
      <c r="B25" s="23" t="s">
        <v>21</v>
      </c>
      <c r="C25" s="21">
        <v>128</v>
      </c>
      <c r="D25" s="21">
        <v>70</v>
      </c>
      <c r="E25" s="21">
        <v>80</v>
      </c>
      <c r="F25" s="21">
        <v>423</v>
      </c>
      <c r="G25" s="21">
        <v>48</v>
      </c>
    </row>
    <row r="26" spans="1:7" ht="12">
      <c r="A26" s="13" t="s">
        <v>25</v>
      </c>
      <c r="B26" s="14" t="s">
        <v>21</v>
      </c>
      <c r="C26" s="15">
        <v>16</v>
      </c>
      <c r="D26" s="15">
        <v>0</v>
      </c>
      <c r="E26" s="15">
        <v>1</v>
      </c>
      <c r="F26" s="15">
        <v>5</v>
      </c>
      <c r="G26" s="15">
        <v>0</v>
      </c>
    </row>
    <row r="27" spans="1:7" ht="12">
      <c r="A27" s="13" t="s">
        <v>26</v>
      </c>
      <c r="B27" s="14" t="s">
        <v>21</v>
      </c>
      <c r="C27" s="15">
        <v>25</v>
      </c>
      <c r="D27" s="15">
        <v>84</v>
      </c>
      <c r="E27" s="15">
        <v>18</v>
      </c>
      <c r="F27" s="15">
        <v>17</v>
      </c>
      <c r="G27" s="15">
        <v>5</v>
      </c>
    </row>
    <row r="28" spans="1:7" ht="12">
      <c r="A28" s="28" t="s">
        <v>27</v>
      </c>
      <c r="B28" s="23" t="s">
        <v>21</v>
      </c>
      <c r="C28" s="21">
        <v>169</v>
      </c>
      <c r="D28" s="21">
        <v>154</v>
      </c>
      <c r="E28" s="21">
        <v>99</v>
      </c>
      <c r="F28" s="21">
        <v>445</v>
      </c>
      <c r="G28" s="21">
        <v>53</v>
      </c>
    </row>
    <row r="29" spans="1:7" ht="12">
      <c r="A29" s="13" t="s">
        <v>28</v>
      </c>
      <c r="B29" s="29" t="s">
        <v>21</v>
      </c>
      <c r="C29" s="15">
        <v>5</v>
      </c>
      <c r="D29" s="15">
        <v>0</v>
      </c>
      <c r="E29" s="15">
        <v>0</v>
      </c>
      <c r="F29" s="15">
        <v>0</v>
      </c>
      <c r="G29" s="15">
        <v>0</v>
      </c>
    </row>
    <row r="30" spans="1:7" ht="12">
      <c r="A30" s="17" t="s">
        <v>29</v>
      </c>
      <c r="B30" s="30" t="s">
        <v>21</v>
      </c>
      <c r="C30" s="15">
        <v>36</v>
      </c>
      <c r="D30" s="15">
        <v>0</v>
      </c>
      <c r="E30" s="15">
        <v>17</v>
      </c>
      <c r="F30" s="15">
        <v>6</v>
      </c>
      <c r="G30" s="15">
        <v>0</v>
      </c>
    </row>
    <row r="31" spans="1:7" ht="12">
      <c r="A31" s="28" t="s">
        <v>30</v>
      </c>
      <c r="B31" s="31"/>
      <c r="C31" s="21">
        <v>210</v>
      </c>
      <c r="D31" s="21">
        <v>154</v>
      </c>
      <c r="E31" s="21">
        <v>116</v>
      </c>
      <c r="F31" s="21">
        <v>451</v>
      </c>
      <c r="G31" s="21">
        <v>53</v>
      </c>
    </row>
    <row r="32" spans="3:6" ht="12">
      <c r="C32" s="32"/>
      <c r="D32" s="32"/>
      <c r="E32" s="32"/>
      <c r="F32" s="32"/>
    </row>
    <row r="33" spans="1:6" ht="12">
      <c r="A33" s="10" t="s">
        <v>31</v>
      </c>
      <c r="B33" s="10"/>
      <c r="C33" s="6"/>
      <c r="D33" s="6"/>
      <c r="E33" s="6"/>
      <c r="F33" s="6"/>
    </row>
    <row r="34" spans="1:7" ht="15">
      <c r="A34" s="122" t="s">
        <v>32</v>
      </c>
      <c r="B34" s="122"/>
      <c r="C34" s="122"/>
      <c r="D34" s="122"/>
      <c r="E34" s="122"/>
      <c r="F34" s="122"/>
      <c r="G34" s="122"/>
    </row>
    <row r="35" spans="1:6" ht="60">
      <c r="A35" s="22" t="s">
        <v>7</v>
      </c>
      <c r="B35" s="33"/>
      <c r="C35" s="34" t="s">
        <v>33</v>
      </c>
      <c r="D35" s="35" t="s">
        <v>34</v>
      </c>
      <c r="E35" s="34" t="s">
        <v>35</v>
      </c>
      <c r="F35" s="35" t="s">
        <v>29</v>
      </c>
    </row>
    <row r="36" spans="1:6" ht="12">
      <c r="A36" s="26" t="s">
        <v>11</v>
      </c>
      <c r="B36" s="27" t="s">
        <v>21</v>
      </c>
      <c r="C36" s="15">
        <v>38</v>
      </c>
      <c r="D36" s="15">
        <v>105</v>
      </c>
      <c r="E36" s="15">
        <v>22</v>
      </c>
      <c r="F36" s="15">
        <v>0</v>
      </c>
    </row>
    <row r="37" spans="1:6" ht="12">
      <c r="A37" s="13" t="s">
        <v>36</v>
      </c>
      <c r="B37" s="14" t="s">
        <v>21</v>
      </c>
      <c r="C37" s="15">
        <v>0</v>
      </c>
      <c r="D37" s="15">
        <v>86</v>
      </c>
      <c r="E37" s="15">
        <v>0</v>
      </c>
      <c r="F37" s="15">
        <v>1</v>
      </c>
    </row>
    <row r="38" spans="1:6" ht="12">
      <c r="A38" s="13" t="s">
        <v>13</v>
      </c>
      <c r="B38" s="14" t="s">
        <v>21</v>
      </c>
      <c r="C38" s="15">
        <v>0</v>
      </c>
      <c r="D38" s="15">
        <v>79</v>
      </c>
      <c r="E38" s="15">
        <v>0</v>
      </c>
      <c r="F38" s="15">
        <v>0</v>
      </c>
    </row>
    <row r="39" spans="1:6" ht="12">
      <c r="A39" s="13" t="s">
        <v>14</v>
      </c>
      <c r="B39" s="14" t="s">
        <v>21</v>
      </c>
      <c r="C39" s="15">
        <v>41</v>
      </c>
      <c r="D39" s="15">
        <v>522</v>
      </c>
      <c r="E39" s="15">
        <v>41</v>
      </c>
      <c r="F39" s="15">
        <v>39</v>
      </c>
    </row>
    <row r="40" spans="1:6" ht="12">
      <c r="A40" s="17" t="s">
        <v>15</v>
      </c>
      <c r="B40" s="18" t="s">
        <v>21</v>
      </c>
      <c r="C40" s="15">
        <v>2</v>
      </c>
      <c r="D40" s="15">
        <v>135</v>
      </c>
      <c r="E40" s="15">
        <v>0</v>
      </c>
      <c r="F40" s="15">
        <v>19</v>
      </c>
    </row>
    <row r="41" spans="1:6" ht="12">
      <c r="A41" s="28" t="s">
        <v>37</v>
      </c>
      <c r="B41" s="23"/>
      <c r="C41" s="21">
        <v>81</v>
      </c>
      <c r="D41" s="21">
        <v>927</v>
      </c>
      <c r="E41" s="21">
        <v>63</v>
      </c>
      <c r="F41" s="21">
        <v>59</v>
      </c>
    </row>
    <row r="42" spans="1:6" ht="10.5" customHeight="1">
      <c r="A42" s="36" t="s">
        <v>38</v>
      </c>
      <c r="B42" s="29"/>
      <c r="C42" s="29"/>
      <c r="D42" s="29"/>
      <c r="E42" s="29"/>
      <c r="F42" s="29"/>
    </row>
    <row r="43" spans="1:6" ht="10.5">
      <c r="A43" s="123" t="s">
        <v>39</v>
      </c>
      <c r="B43" s="123"/>
      <c r="C43" s="123"/>
      <c r="D43" s="123"/>
      <c r="E43" s="123"/>
      <c r="F43" s="123"/>
    </row>
    <row r="45" spans="1:6" ht="12">
      <c r="A45" s="29"/>
      <c r="B45" s="29"/>
      <c r="C45" s="29"/>
      <c r="D45" s="29"/>
      <c r="E45" s="29"/>
      <c r="F45" s="29"/>
    </row>
    <row r="46" spans="1:6" ht="10.5">
      <c r="A46" s="124"/>
      <c r="B46" s="124"/>
      <c r="C46" s="124"/>
      <c r="D46" s="124"/>
      <c r="E46" s="124"/>
      <c r="F46" s="124"/>
    </row>
    <row r="47" spans="3:6" ht="10.5">
      <c r="C47" s="6"/>
      <c r="D47" s="6"/>
      <c r="E47" s="6"/>
      <c r="F47" s="6"/>
    </row>
    <row r="48" spans="3:7" ht="15">
      <c r="C48" s="6"/>
      <c r="D48" s="6"/>
      <c r="E48" s="6"/>
      <c r="G48" s="37" t="str">
        <f>A2</f>
        <v>MADERA COUNTY</v>
      </c>
    </row>
  </sheetData>
  <sheetProtection/>
  <mergeCells count="12">
    <mergeCell ref="E10:E11"/>
    <mergeCell ref="F10:F11"/>
    <mergeCell ref="A20:F20"/>
    <mergeCell ref="A34:G34"/>
    <mergeCell ref="A43:F43"/>
    <mergeCell ref="A46:F46"/>
    <mergeCell ref="A1:G1"/>
    <mergeCell ref="A2:G2"/>
    <mergeCell ref="A3:G3"/>
    <mergeCell ref="A9:G9"/>
    <mergeCell ref="A10:B11"/>
    <mergeCell ref="C10:D10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madcon10</dc:title>
  <dc:subject/>
  <dc:creator>aklug</dc:creator>
  <cp:keywords/>
  <dc:description/>
  <cp:lastModifiedBy>aklug</cp:lastModifiedBy>
  <cp:lastPrinted>2011-08-16T23:05:33Z</cp:lastPrinted>
  <dcterms:created xsi:type="dcterms:W3CDTF">2011-08-16T21:55:54Z</dcterms:created>
  <dcterms:modified xsi:type="dcterms:W3CDTF">2011-08-16T23:20:18Z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